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HS Science 22" sheetId="2" r:id="rId5"/>
    <sheet state="visible" name="MS Science 22" sheetId="3" r:id="rId6"/>
    <sheet state="visible" name="ELEM Science 22" sheetId="4" r:id="rId7"/>
    <sheet state="visible" name="AIMSWEB" sheetId="5" r:id="rId8"/>
    <sheet state="visible" name="GoMath" sheetId="6" r:id="rId9"/>
    <sheet state="visible" name="Order#" sheetId="7" r:id="rId10"/>
  </sheets>
  <definedNames/>
  <calcPr/>
</workbook>
</file>

<file path=xl/sharedStrings.xml><?xml version="1.0" encoding="utf-8"?>
<sst xmlns="http://schemas.openxmlformats.org/spreadsheetml/2006/main" count="251" uniqueCount="160">
  <si>
    <t>Elementary</t>
  </si>
  <si>
    <t>Includes 5th grade Subscription &amp; District Subscription which 5th grade will use. Includes recurring cost of $165.  Total Additional Cost is $850.</t>
  </si>
  <si>
    <t>Middle School</t>
  </si>
  <si>
    <t xml:space="preserve"> 6th grade is not ordering.  5th supscriptions are on elementary total. </t>
  </si>
  <si>
    <t>High School</t>
  </si>
  <si>
    <t>College Anatomy Textbook Quote is for loose leaf textbook.  Will check for hardback, so price may increase.  Also, need to verify teacher materials cost.</t>
  </si>
  <si>
    <t>TOTAL</t>
  </si>
  <si>
    <t xml:space="preserve">Department </t>
  </si>
  <si>
    <t>Company</t>
  </si>
  <si>
    <t>Sales Rep</t>
  </si>
  <si>
    <t>Item</t>
  </si>
  <si>
    <t>ISBN</t>
  </si>
  <si>
    <t>QUOTE</t>
  </si>
  <si>
    <t>Units</t>
  </si>
  <si>
    <t>Price per Unit</t>
  </si>
  <si>
    <t>Shipping</t>
  </si>
  <si>
    <t>Total Cost</t>
  </si>
  <si>
    <t>PO Date &amp; #</t>
  </si>
  <si>
    <t>Received</t>
  </si>
  <si>
    <t>Physical Science - Amy</t>
  </si>
  <si>
    <t>TEACHER PAY TEACHER</t>
  </si>
  <si>
    <t>NGSS - HS PS4 Waves Complete Resource Bundle</t>
  </si>
  <si>
    <t>Online Order</t>
  </si>
  <si>
    <t>1 bundle</t>
  </si>
  <si>
    <t>https://www.teacherspayteachers.com/Product/NGSS-HS-PS4-Waves-Complete-Resource-Bundle-4072548</t>
  </si>
  <si>
    <t>Anatomy/Physiology (19 st.) - Amy</t>
  </si>
  <si>
    <t>SAAVAS Pearson</t>
  </si>
  <si>
    <t>Jen Yates, M.Ed.
Savvas Account General Manager - Iowa
515-577-0319
Savvas Learning Company -formerly Pearson
Customer Care: 800-848-9500</t>
  </si>
  <si>
    <t>PhysioEx 10.0 Access Codes - Author: Zao, Stabler, Smith, Lokua/Griff.                                  **This is for the access codes only!!***</t>
  </si>
  <si>
    <t>PhysioEx 10.0 Premium Website (ISBN: 9780136447672 / 0136447678).      NO SPANISH</t>
  </si>
  <si>
    <t>PhysioEx Quote</t>
  </si>
  <si>
    <t>Physics (1 SpEd)  - Chad</t>
  </si>
  <si>
    <t>Pearson/SAAVAS</t>
  </si>
  <si>
    <t>Jen Yates</t>
  </si>
  <si>
    <t>Textbooks &amp; 6 yr. digital - Conceptual Physics, 13th Edition, Paul G. Hewitt, 2021</t>
  </si>
  <si>
    <t>Conceptual Physics Book Quote</t>
  </si>
  <si>
    <t>Physics - SPANISH -  - Chad</t>
  </si>
  <si>
    <t>SPANISH - Textbooks &amp; 6 yr. digital - Conceptual Physics, 13th Edition, Paul G. Hewitt, 2021</t>
  </si>
  <si>
    <t>No Spanish</t>
  </si>
  <si>
    <t>Anatomy/Physiology  (1 SpEd)  - Amy</t>
  </si>
  <si>
    <t>McGraw-Hill (Higher Ed Division)</t>
  </si>
  <si>
    <t xml:space="preserve">Bill Kearney </t>
  </si>
  <si>
    <t>Textbooks &amp; 6 yr. digital - Anatomy and Physiololgy: An Integrative Approach 4th Edition.   Author: O’Loughlin, Bidle, McKinley.    Copyright: 2022</t>
  </si>
  <si>
    <r>
      <rPr>
        <rFont val="Arial"/>
        <color rgb="FF000000"/>
        <sz val="10.0"/>
      </rPr>
      <t xml:space="preserve">9781260598179.   </t>
    </r>
    <r>
      <rPr>
        <rFont val="Arial"/>
        <color rgb="FF1155CC"/>
        <sz val="10.0"/>
        <u/>
      </rPr>
      <t>Anatomy Bundle</t>
    </r>
  </si>
  <si>
    <t xml:space="preserve">Anatomy Textbook ONLY              </t>
  </si>
  <si>
    <t>Physical Science  (2 SpEd) - Amy</t>
  </si>
  <si>
    <t>McGraw-Hill.  (K12 Division)</t>
  </si>
  <si>
    <t>Bill Kearney</t>
  </si>
  <si>
    <t>Textbooks &amp; 6 yr. digital - Inspire Physical Science with Earth Science - Student Edition - Copyright: 2021</t>
  </si>
  <si>
    <t>978-1-26-412797-9</t>
  </si>
  <si>
    <t>New Hampton Comm Sch Dis Science</t>
  </si>
  <si>
    <t>Physical Science (5 st.) - SPANISH - Amy</t>
  </si>
  <si>
    <t>SPANISH - Textbooks &amp; 6 yr. digital - Inspire Physical Science with Earth Science - Student Edition - Copyright: 2021</t>
  </si>
  <si>
    <t>978-1-30-913126-8</t>
  </si>
  <si>
    <t>see above</t>
  </si>
  <si>
    <t>Biology  (2 SpEd) - Jamie</t>
  </si>
  <si>
    <t>Textbooks &amp; 6 yr. digital - Inspire Biology - Student Edition - Copyright: 2020</t>
  </si>
  <si>
    <t>978-0-07-688438-4</t>
  </si>
  <si>
    <t>Biology (5 st.) - SPANISH - Jamie</t>
  </si>
  <si>
    <t>SPANISH - Textbooks &amp; 6 yr. digital - Inspire Biology - Student Edition - Copyright: 2020</t>
  </si>
  <si>
    <t>978-1-30-912980-7</t>
  </si>
  <si>
    <t>Chemistry  (1 SpEd) - Chad</t>
  </si>
  <si>
    <t>McGraw-Hill</t>
  </si>
  <si>
    <t>Textbooks &amp; 6 yr. digital - Introduction to Chemistry, 5th Edition, by Bauer, Birk, Marks, 2019</t>
  </si>
  <si>
    <t>Chemistry - SPANISH - Chad</t>
  </si>
  <si>
    <t>SPANISH - Textbooks &amp; 6 yr. digital - Introduction to Chemistry, 5th Edition, by Bauer, Birk, Marks, 2019</t>
  </si>
  <si>
    <t>Environmental Science  (2 SpEd) - Jamie</t>
  </si>
  <si>
    <t>Textbooks &amp; 6 yr. digital - Inspire Environmental Science - Student Edition - Copyright: 2022/23 - ???Cunningham, Principles of Environmental Science, 2023, 1e</t>
  </si>
  <si>
    <t>978-0-07-702160-3</t>
  </si>
  <si>
    <t>Environmental Science (5 st.) - SPANISH - Jamie</t>
  </si>
  <si>
    <t>SPANISH - Textbooks &amp; 6 yr. digital - Inspire Environmental Science - Student Edition - Copyright: 2022</t>
  </si>
  <si>
    <t>Advanced Chemistry (1 SpEd) - Chad</t>
  </si>
  <si>
    <t>Norton</t>
  </si>
  <si>
    <t>qfusting@wwnorton.com,
nsawa@wwnorton.com</t>
  </si>
  <si>
    <t>Norton - Adv Chemistry</t>
  </si>
  <si>
    <t>Advanced Chemistry - SPANISH - Chad</t>
  </si>
  <si>
    <t>quinn &amp; Nicole</t>
  </si>
  <si>
    <t>SPANISH - Textbooks &amp; 6 yr. digital - Chemistry: An Atoms-Focused Approach, AP Edition, Gilbert, Kirss, Bretz, Foster, 2021</t>
  </si>
  <si>
    <t>TOTAL:</t>
  </si>
  <si>
    <t>Copy-          right</t>
  </si>
  <si>
    <t>Digital</t>
  </si>
  <si>
    <t>5th Science</t>
  </si>
  <si>
    <t>Mystery Science</t>
  </si>
  <si>
    <t>Elementary is getting District Mystery Science</t>
  </si>
  <si>
    <t>Fee is included in Elem Info $7,194</t>
  </si>
  <si>
    <t>Mystery Science Quote</t>
  </si>
  <si>
    <t>PORTION of Total Cost</t>
  </si>
  <si>
    <t>Genius Generation</t>
  </si>
  <si>
    <t>Generation Genius (4th/5th ordering)</t>
  </si>
  <si>
    <t>Generation Genius Quote</t>
  </si>
  <si>
    <t>6th Science</t>
  </si>
  <si>
    <t>NONE</t>
  </si>
  <si>
    <t>7th/8th</t>
  </si>
  <si>
    <t>SAAVAS</t>
  </si>
  <si>
    <t>ELEVATE</t>
  </si>
  <si>
    <t>Total:</t>
  </si>
  <si>
    <t>7th Science</t>
  </si>
  <si>
    <t>SAAVAS - Elevate</t>
  </si>
  <si>
    <t>Relationships Within Ecosystems</t>
  </si>
  <si>
    <t>13:978-1-418-29169-3</t>
  </si>
  <si>
    <t>Elevate Quote - MS</t>
  </si>
  <si>
    <t>75 Bundled</t>
  </si>
  <si>
    <t>Saavas/MS.  30
+5 extra
+1 SpEd
+1 Interventionist
---------------------
37 books for each module</t>
  </si>
  <si>
    <t xml:space="preserve">EMAILED 4-26 </t>
  </si>
  <si>
    <t>Earth Systems</t>
  </si>
  <si>
    <t>13:978-1-418-29172-3</t>
  </si>
  <si>
    <t>Earth's Place in the Universe</t>
  </si>
  <si>
    <t>13:978-1-418-29174-7</t>
  </si>
  <si>
    <t>8th Science</t>
  </si>
  <si>
    <t>Cycles Influencing Weather and Climate</t>
  </si>
  <si>
    <t>13:978-1-418-29171-6</t>
  </si>
  <si>
    <t>80 Bundled</t>
  </si>
  <si>
    <t>Forces</t>
  </si>
  <si>
    <t>13:978-1-418-29166-2</t>
  </si>
  <si>
    <t>Systems, Reproduction, and Growth</t>
  </si>
  <si>
    <t>13:978-1-418-29168-6</t>
  </si>
  <si>
    <t>Diversity of Life</t>
  </si>
  <si>
    <t>13:978-1-418-29170-9</t>
  </si>
  <si>
    <t>MS TOTAL</t>
  </si>
  <si>
    <t>PK-4</t>
  </si>
  <si>
    <t xml:space="preserve">Mystery Science </t>
  </si>
  <si>
    <t>4th</t>
  </si>
  <si>
    <t>Time for Kids</t>
  </si>
  <si>
    <t>Digital &amp; Paper - Needs to be Renewed each year</t>
  </si>
  <si>
    <t>Time for Kids Ordering Form</t>
  </si>
  <si>
    <t>Recurring Cost $990 total</t>
  </si>
  <si>
    <t>3rd</t>
  </si>
  <si>
    <t>Amazon</t>
  </si>
  <si>
    <t>---</t>
  </si>
  <si>
    <t>Magnets</t>
  </si>
  <si>
    <t>https://www.amazon.com/Creative-Hobbies%C2%AE-Ceramic-Magnets-Science/dp/B014Q4HNVO/ref=sr_1_1?ie=UTF8&amp;qid=1454964922&amp;sr=8-1&amp;keywords=ceramic+donut+magnets</t>
  </si>
  <si>
    <t>Catalog</t>
  </si>
  <si>
    <t>Below is last year's info.</t>
  </si>
  <si>
    <t>Last Year's</t>
  </si>
  <si>
    <t>Ordered 100 seats</t>
  </si>
  <si>
    <t>K-12</t>
  </si>
  <si>
    <t>Pearson</t>
  </si>
  <si>
    <t>Alexandra.Davila@pearson.com</t>
  </si>
  <si>
    <t>aimswebPlus Complete - 100 seats</t>
  </si>
  <si>
    <r>
      <rPr/>
      <t xml:space="preserve">Quote.  </t>
    </r>
    <r>
      <rPr>
        <color rgb="FF1155CC"/>
        <u/>
      </rPr>
      <t>https://drive.google.com/drive/folders/1grGMXX7k-s4UzCmh6GS-Gn1sxw_lzo3J</t>
    </r>
  </si>
  <si>
    <t>?</t>
  </si>
  <si>
    <t>Requisitioned 4/6/22</t>
  </si>
  <si>
    <t>Grade Level</t>
  </si>
  <si>
    <t>How many GO MATH Workbook Sets does your Team have on your shelves?  (Extras/leftovers you will be able to use next year.)</t>
  </si>
  <si>
    <t>How many WONDERS Workbook Sets does your Team have on your shelves?  (Extras/leftovers you will be able to use next year.)</t>
  </si>
  <si>
    <t>EnrollmentWBs NEEDED</t>
  </si>
  <si>
    <t>(396 total)        Go Math Needed + 5</t>
  </si>
  <si>
    <t>(332 total).   Wonders Needed + 5</t>
  </si>
  <si>
    <t>Wonders Order to reach 332 subscription</t>
  </si>
  <si>
    <t># Actually ORDERED this yr</t>
  </si>
  <si>
    <t>Kindergarten</t>
  </si>
  <si>
    <t>1st</t>
  </si>
  <si>
    <t>2nd</t>
  </si>
  <si>
    <t>5TH</t>
  </si>
  <si>
    <t>NA</t>
  </si>
  <si>
    <t>Middle School Classroom Sets</t>
  </si>
  <si>
    <t>30 books</t>
  </si>
  <si>
    <t>Matt -If we need to order a few more, I could use some of my funds.  I'm more interested in books kids can also check out that gets them interested in reading, but if we go with a classroom novel I think 30 could be a good number.</t>
  </si>
  <si>
    <t>High School Classroom Sets</t>
  </si>
  <si>
    <t>I would say classroom set needs to be 40. I was counting special ed so 35 works.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</si>
</sst>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40">
    <font>
      <sz val="10.0"/>
      <color rgb="FF000000"/>
      <name val="Arial"/>
      <scheme val="minor"/>
    </font>
    <font>
      <color theme="1"/>
      <name val="Arial"/>
      <scheme val="minor"/>
    </font>
    <font>
      <sz val="10.0"/>
      <color rgb="FF000000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strike/>
      <sz val="10.0"/>
      <color rgb="FF000000"/>
      <name val="Arial"/>
    </font>
    <font>
      <u/>
      <sz val="10.0"/>
      <color rgb="FF000000"/>
      <name val="Arial"/>
    </font>
    <font>
      <u/>
      <sz val="10.0"/>
      <color rgb="FF1155CC"/>
      <name val="Arial"/>
    </font>
    <font>
      <sz val="10.0"/>
      <color theme="1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0000FF"/>
      <name val="Arial"/>
    </font>
    <font>
      <sz val="10.0"/>
      <color theme="1"/>
      <name val="Inconsolata"/>
    </font>
    <font>
      <u/>
      <color rgb="FF1155CC"/>
      <name val="Arial"/>
    </font>
    <font>
      <sz val="10.0"/>
      <color theme="1"/>
      <name val="Roboto"/>
    </font>
    <font>
      <u/>
      <sz val="10.0"/>
      <color rgb="FF1155CC"/>
      <name val="Arial"/>
    </font>
    <font>
      <color rgb="FF000000"/>
      <name val="Arial"/>
    </font>
    <font>
      <u/>
      <sz val="10.0"/>
      <color theme="1"/>
      <name val="Arial"/>
    </font>
    <font>
      <u/>
      <color rgb="FF1155CC"/>
      <name val="Arial"/>
    </font>
    <font>
      <color theme="1"/>
      <name val="Arial"/>
    </font>
    <font>
      <u/>
      <color rgb="FF1155CC"/>
      <name val="Arial"/>
    </font>
    <font>
      <u/>
      <sz val="10.0"/>
      <color theme="1"/>
      <name val="Arial"/>
      <scheme val="minor"/>
    </font>
    <font>
      <b/>
      <color theme="1"/>
      <name val="Arial"/>
    </font>
    <font>
      <sz val="11.0"/>
      <color rgb="FF555555"/>
      <name val="Roboto"/>
    </font>
    <font>
      <u/>
      <color rgb="FF1155CC"/>
      <name val="Arial"/>
    </font>
    <font>
      <sz val="11.0"/>
      <color rgb="FF000000"/>
      <name val="Inconsolata"/>
    </font>
    <font>
      <color rgb="FF222222"/>
      <name val="Arial"/>
    </font>
    <font>
      <color rgb="FF0F1111"/>
      <name val="Arial"/>
    </font>
    <font>
      <u/>
      <color rgb="FF1155CC"/>
      <name val="Arial"/>
    </font>
    <font>
      <color theme="1"/>
      <name val="Inconsolata"/>
    </font>
    <font>
      <u/>
      <color rgb="FF1155CC"/>
      <name val="Arial"/>
    </font>
    <font>
      <color rgb="FF1155CC"/>
      <name val="Arial"/>
    </font>
    <font>
      <color rgb="FF000000"/>
      <name val="Roboto"/>
    </font>
    <font>
      <u/>
      <color rgb="FF1155CC"/>
      <name val="Arial"/>
      <scheme val="minor"/>
    </font>
    <font>
      <sz val="11.0"/>
      <color rgb="FF222222"/>
      <name val="Roboto"/>
    </font>
    <font>
      <u/>
      <color rgb="FF0000FF"/>
    </font>
    <font>
      <sz val="11.0"/>
      <color rgb="FF222222"/>
      <name val="Arial"/>
    </font>
    <font>
      <sz val="11.0"/>
      <color rgb="FF000000"/>
      <name val="Arial"/>
    </font>
    <font>
      <u/>
      <color rgb="FF1155CC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999999"/>
        <bgColor rgb="FF999999"/>
      </patternFill>
    </fill>
    <fill>
      <patternFill patternType="solid">
        <fgColor rgb="FFD5A6BD"/>
        <bgColor rgb="FFD5A6BD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00FFFF"/>
        <bgColor rgb="FF00FFFF"/>
      </patternFill>
    </fill>
    <fill>
      <patternFill patternType="solid">
        <fgColor rgb="FF434343"/>
        <bgColor rgb="FF434343"/>
      </patternFill>
    </fill>
  </fills>
  <borders count="3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</border>
  </borders>
  <cellStyleXfs count="1">
    <xf borderId="0" fillId="0" fontId="0" numFmtId="0" applyAlignment="1" applyFont="1"/>
  </cellStyleXfs>
  <cellXfs count="2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164" xfId="0" applyFont="1" applyNumberFormat="1"/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2" numFmtId="165" xfId="0" applyAlignment="1" applyFont="1" applyNumberFormat="1">
      <alignment shrinkToFit="0" wrapText="1"/>
    </xf>
    <xf borderId="0" fillId="0" fontId="2" numFmtId="165" xfId="0" applyAlignment="1" applyFont="1" applyNumberFormat="1">
      <alignment readingOrder="0" shrinkToFit="0" wrapText="1"/>
    </xf>
    <xf borderId="0" fillId="2" fontId="2" numFmtId="0" xfId="0" applyAlignment="1" applyFill="1" applyFont="1">
      <alignment readingOrder="0" shrinkToFit="0" wrapText="1"/>
    </xf>
    <xf borderId="0" fillId="2" fontId="2" numFmtId="0" xfId="0" applyAlignment="1" applyFont="1">
      <alignment readingOrder="0" shrinkToFit="0" wrapText="1"/>
    </xf>
    <xf borderId="0" fillId="2" fontId="2" numFmtId="0" xfId="0" applyAlignment="1" applyFont="1">
      <alignment shrinkToFit="0" wrapText="1"/>
    </xf>
    <xf borderId="0" fillId="2" fontId="3" numFmtId="0" xfId="0" applyAlignment="1" applyFont="1">
      <alignment readingOrder="0" shrinkToFit="0" wrapText="1"/>
    </xf>
    <xf borderId="0" fillId="2" fontId="2" numFmtId="165" xfId="0" applyAlignment="1" applyFont="1" applyNumberFormat="1">
      <alignment readingOrder="0" shrinkToFit="0" wrapText="1"/>
    </xf>
    <xf borderId="0" fillId="2" fontId="2" numFmtId="165" xfId="0" applyAlignment="1" applyFont="1" applyNumberFormat="1">
      <alignment shrinkToFit="0" wrapText="1"/>
    </xf>
    <xf borderId="0" fillId="2" fontId="2" numFmtId="0" xfId="0" applyAlignment="1" applyFont="1">
      <alignment shrinkToFit="0" wrapText="1"/>
    </xf>
    <xf borderId="0" fillId="2" fontId="4" numFmtId="0" xfId="0" applyAlignment="1" applyFont="1">
      <alignment readingOrder="0" shrinkToFit="0" wrapText="1"/>
    </xf>
    <xf borderId="0" fillId="2" fontId="2" numFmtId="0" xfId="0" applyAlignment="1" applyFont="1">
      <alignment readingOrder="0" shrinkToFit="0" vertical="bottom" wrapText="1"/>
    </xf>
    <xf borderId="0" fillId="2" fontId="2" numFmtId="0" xfId="0" applyAlignment="1" applyFont="1">
      <alignment shrinkToFit="0" vertical="bottom" wrapText="1"/>
    </xf>
    <xf borderId="0" fillId="2" fontId="2" numFmtId="0" xfId="0" applyAlignment="1" applyFont="1">
      <alignment horizontal="right" shrinkToFit="0" vertical="bottom" wrapText="1"/>
    </xf>
    <xf borderId="0" fillId="2" fontId="5" numFmtId="0" xfId="0" applyAlignment="1" applyFont="1">
      <alignment readingOrder="0" shrinkToFit="0" vertical="bottom" wrapText="1"/>
    </xf>
    <xf borderId="0" fillId="2" fontId="2" numFmtId="165" xfId="0" applyAlignment="1" applyFont="1" applyNumberFormat="1">
      <alignment readingOrder="0" vertical="bottom"/>
    </xf>
    <xf borderId="0" fillId="2" fontId="2" numFmtId="165" xfId="0" applyAlignment="1" applyFont="1" applyNumberFormat="1">
      <alignment vertical="bottom"/>
    </xf>
    <xf borderId="0" fillId="2" fontId="2" numFmtId="0" xfId="0" applyAlignment="1" applyFont="1">
      <alignment vertical="bottom"/>
    </xf>
    <xf borderId="0" fillId="2" fontId="2" numFmtId="0" xfId="0" applyAlignment="1" applyFont="1">
      <alignment vertical="bottom"/>
    </xf>
    <xf borderId="0" fillId="2" fontId="6" numFmtId="0" xfId="0" applyAlignment="1" applyFont="1">
      <alignment readingOrder="0" shrinkToFit="0" vertical="bottom" wrapText="1"/>
    </xf>
    <xf borderId="0" fillId="2" fontId="6" numFmtId="0" xfId="0" applyAlignment="1" applyFont="1">
      <alignment shrinkToFit="0" vertical="bottom" wrapText="1"/>
    </xf>
    <xf borderId="0" fillId="2" fontId="6" numFmtId="0" xfId="0" applyAlignment="1" applyFont="1">
      <alignment horizontal="right" shrinkToFit="0" vertical="bottom" wrapText="1"/>
    </xf>
    <xf borderId="0" fillId="2" fontId="6" numFmtId="0" xfId="0" applyAlignment="1" applyFont="1">
      <alignment horizontal="right" readingOrder="0" shrinkToFit="0" vertical="bottom" wrapText="1"/>
    </xf>
    <xf borderId="0" fillId="0" fontId="2" numFmtId="0" xfId="0" applyAlignment="1" applyFont="1">
      <alignment readingOrder="0" shrinkToFit="0" wrapText="1"/>
    </xf>
    <xf borderId="0" fillId="0" fontId="7" numFmtId="0" xfId="0" applyAlignment="1" applyFont="1">
      <alignment readingOrder="0" shrinkToFit="0" wrapText="1"/>
    </xf>
    <xf borderId="0" fillId="0" fontId="8" numFmtId="0" xfId="0" applyAlignment="1" applyFont="1">
      <alignment readingOrder="0" shrinkToFit="0" wrapText="1"/>
    </xf>
    <xf borderId="0" fillId="0" fontId="9" numFmtId="165" xfId="0" applyAlignment="1" applyFont="1" applyNumberFormat="1">
      <alignment readingOrder="0"/>
    </xf>
    <xf borderId="0" fillId="0" fontId="2" numFmtId="0" xfId="0" applyAlignment="1" applyFont="1">
      <alignment horizontal="left" readingOrder="0"/>
    </xf>
    <xf borderId="0" fillId="0" fontId="6" numFmtId="0" xfId="0" applyAlignment="1" applyFont="1">
      <alignment readingOrder="0" shrinkToFit="0" wrapText="1"/>
    </xf>
    <xf borderId="0" fillId="0" fontId="6" numFmtId="0" xfId="0" applyAlignment="1" applyFont="1">
      <alignment shrinkToFit="0" wrapText="1"/>
    </xf>
    <xf borderId="0" fillId="0" fontId="6" numFmtId="165" xfId="0" applyAlignment="1" applyFont="1" applyNumberFormat="1">
      <alignment shrinkToFit="0" wrapText="1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horizontal="left" readingOrder="0"/>
    </xf>
    <xf borderId="0" fillId="0" fontId="6" numFmtId="0" xfId="0" applyAlignment="1" applyFont="1">
      <alignment horizontal="right" readingOrder="0" shrinkToFit="0" wrapText="1"/>
    </xf>
    <xf borderId="1" fillId="2" fontId="2" numFmtId="0" xfId="0" applyAlignment="1" applyBorder="1" applyFont="1">
      <alignment readingOrder="0" vertical="top"/>
    </xf>
    <xf borderId="0" fillId="2" fontId="6" numFmtId="0" xfId="0" applyAlignment="1" applyFont="1">
      <alignment readingOrder="0" shrinkToFit="0" wrapText="1"/>
    </xf>
    <xf borderId="0" fillId="2" fontId="6" numFmtId="0" xfId="0" applyAlignment="1" applyFont="1">
      <alignment shrinkToFit="0" wrapText="1"/>
    </xf>
    <xf borderId="2" fillId="0" fontId="2" numFmtId="165" xfId="0" applyAlignment="1" applyBorder="1" applyFont="1" applyNumberFormat="1">
      <alignment shrinkToFit="0" wrapText="1"/>
    </xf>
    <xf borderId="0" fillId="0" fontId="10" numFmtId="0" xfId="0" applyAlignment="1" applyFont="1">
      <alignment horizontal="center" shrinkToFit="0" wrapText="1"/>
    </xf>
    <xf borderId="0" fillId="0" fontId="10" numFmtId="0" xfId="0" applyAlignment="1" applyFont="1">
      <alignment horizontal="center" readingOrder="0" shrinkToFit="0" wrapText="1"/>
    </xf>
    <xf borderId="0" fillId="0" fontId="10" numFmtId="165" xfId="0" applyAlignment="1" applyFont="1" applyNumberFormat="1">
      <alignment horizontal="center" shrinkToFit="0" wrapText="1"/>
    </xf>
    <xf borderId="0" fillId="0" fontId="10" numFmtId="165" xfId="0" applyAlignment="1" applyFont="1" applyNumberFormat="1">
      <alignment horizontal="center" readingOrder="0" shrinkToFit="0" wrapText="1"/>
    </xf>
    <xf borderId="0" fillId="0" fontId="9" numFmtId="0" xfId="0" applyAlignment="1" applyFont="1">
      <alignment shrinkToFit="0" wrapText="1"/>
    </xf>
    <xf borderId="0" fillId="3" fontId="11" numFmtId="0" xfId="0" applyAlignment="1" applyFill="1" applyFont="1">
      <alignment horizontal="center" vertical="bottom"/>
    </xf>
    <xf borderId="0" fillId="4" fontId="11" numFmtId="0" xfId="0" applyAlignment="1" applyFill="1" applyFont="1">
      <alignment shrinkToFit="0" vertical="bottom" wrapText="1"/>
    </xf>
    <xf borderId="0" fillId="0" fontId="11" numFmtId="0" xfId="0" applyAlignment="1" applyFont="1">
      <alignment readingOrder="0" shrinkToFit="0" wrapText="1"/>
    </xf>
    <xf borderId="0" fillId="0" fontId="11" numFmtId="164" xfId="0" applyAlignment="1" applyFont="1" applyNumberFormat="1">
      <alignment readingOrder="0" shrinkToFit="0" wrapText="1"/>
    </xf>
    <xf borderId="0" fillId="0" fontId="9" numFmtId="0" xfId="0" applyAlignment="1" applyFont="1">
      <alignment readingOrder="0"/>
    </xf>
    <xf borderId="0" fillId="0" fontId="12" numFmtId="165" xfId="0" applyAlignment="1" applyFont="1" applyNumberFormat="1">
      <alignment readingOrder="0" shrinkToFit="0" wrapText="1"/>
    </xf>
    <xf borderId="0" fillId="0" fontId="11" numFmtId="0" xfId="0" applyAlignment="1" applyFont="1">
      <alignment horizontal="center" readingOrder="0" shrinkToFit="0" wrapText="1"/>
    </xf>
    <xf borderId="0" fillId="0" fontId="9" numFmtId="165" xfId="0" applyAlignment="1" applyFont="1" applyNumberFormat="1">
      <alignment readingOrder="0" shrinkToFit="0" wrapText="1"/>
    </xf>
    <xf borderId="0" fillId="0" fontId="13" numFmtId="164" xfId="0" applyAlignment="1" applyFont="1" applyNumberFormat="1">
      <alignment readingOrder="0" shrinkToFit="0" wrapText="1"/>
    </xf>
    <xf borderId="0" fillId="0" fontId="11" numFmtId="165" xfId="0" applyAlignment="1" applyFont="1" applyNumberFormat="1">
      <alignment readingOrder="0" shrinkToFit="0" wrapText="1"/>
    </xf>
    <xf borderId="0" fillId="0" fontId="11" numFmtId="165" xfId="0" applyAlignment="1" applyFont="1" applyNumberFormat="1">
      <alignment shrinkToFit="0" wrapText="1"/>
    </xf>
    <xf borderId="0" fillId="0" fontId="11" numFmtId="0" xfId="0" applyAlignment="1" applyFont="1">
      <alignment readingOrder="0" shrinkToFit="0" wrapText="1"/>
    </xf>
    <xf borderId="0" fillId="0" fontId="14" numFmtId="0" xfId="0" applyAlignment="1" applyFont="1">
      <alignment readingOrder="0" shrinkToFit="0" vertical="bottom" wrapText="1"/>
    </xf>
    <xf borderId="0" fillId="0" fontId="13" numFmtId="165" xfId="0" applyAlignment="1" applyFont="1" applyNumberFormat="1">
      <alignment shrinkToFit="0" wrapText="1"/>
    </xf>
    <xf borderId="0" fillId="0" fontId="13" numFmtId="165" xfId="0" applyAlignment="1" applyFont="1" applyNumberFormat="1">
      <alignment readingOrder="0" shrinkToFit="0" wrapText="1"/>
    </xf>
    <xf borderId="0" fillId="0" fontId="11" numFmtId="0" xfId="0" applyAlignment="1" applyFont="1">
      <alignment horizontal="center" readingOrder="0"/>
    </xf>
    <xf borderId="0" fillId="0" fontId="15" numFmtId="0" xfId="0" applyAlignment="1" applyFont="1">
      <alignment readingOrder="0" shrinkToFit="0" wrapText="1"/>
    </xf>
    <xf borderId="0" fillId="0" fontId="16" numFmtId="0" xfId="0" applyAlignment="1" applyFont="1">
      <alignment readingOrder="0" shrinkToFit="0" vertical="bottom" wrapText="1"/>
    </xf>
    <xf borderId="0" fillId="0" fontId="17" numFmtId="165" xfId="0" applyAlignment="1" applyFont="1" applyNumberFormat="1">
      <alignment shrinkToFit="0" wrapText="1"/>
    </xf>
    <xf borderId="0" fillId="0" fontId="11" numFmtId="165" xfId="0" applyAlignment="1" applyFont="1" applyNumberFormat="1">
      <alignment readingOrder="0" shrinkToFit="0" wrapText="1"/>
    </xf>
    <xf borderId="0" fillId="3" fontId="11" numFmtId="0" xfId="0" applyAlignment="1" applyFont="1">
      <alignment horizontal="center" readingOrder="0"/>
    </xf>
    <xf borderId="0" fillId="0" fontId="18" numFmtId="0" xfId="0" applyAlignment="1" applyFont="1">
      <alignment shrinkToFit="0" vertical="bottom" wrapText="1"/>
    </xf>
    <xf borderId="0" fillId="5" fontId="11" numFmtId="0" xfId="0" applyAlignment="1" applyFill="1" applyFont="1">
      <alignment horizontal="center" readingOrder="0"/>
    </xf>
    <xf borderId="0" fillId="5" fontId="11" numFmtId="0" xfId="0" applyAlignment="1" applyFont="1">
      <alignment readingOrder="0" shrinkToFit="0" wrapText="1"/>
    </xf>
    <xf borderId="0" fillId="5" fontId="15" numFmtId="0" xfId="0" applyAlignment="1" applyFont="1">
      <alignment readingOrder="0" shrinkToFit="0" wrapText="1"/>
    </xf>
    <xf borderId="0" fillId="5" fontId="9" numFmtId="0" xfId="0" applyAlignment="1" applyFont="1">
      <alignment readingOrder="0"/>
    </xf>
    <xf borderId="0" fillId="5" fontId="19" numFmtId="0" xfId="0" applyAlignment="1" applyFont="1">
      <alignment horizontal="left" readingOrder="0"/>
    </xf>
    <xf borderId="0" fillId="5" fontId="11" numFmtId="0" xfId="0" applyAlignment="1" applyFont="1">
      <alignment horizontal="center" readingOrder="0" shrinkToFit="0" wrapText="1"/>
    </xf>
    <xf borderId="0" fillId="5" fontId="9" numFmtId="165" xfId="0" applyAlignment="1" applyFont="1" applyNumberFormat="1">
      <alignment readingOrder="0" shrinkToFit="0" wrapText="1"/>
    </xf>
    <xf borderId="0" fillId="5" fontId="13" numFmtId="165" xfId="0" applyAlignment="1" applyFont="1" applyNumberFormat="1">
      <alignment shrinkToFit="0" wrapText="1"/>
    </xf>
    <xf borderId="0" fillId="5" fontId="11" numFmtId="165" xfId="0" applyAlignment="1" applyFont="1" applyNumberFormat="1">
      <alignment readingOrder="0" shrinkToFit="0" wrapText="1"/>
    </xf>
    <xf borderId="0" fillId="5" fontId="11" numFmtId="165" xfId="0" applyAlignment="1" applyFont="1" applyNumberFormat="1">
      <alignment shrinkToFit="0" wrapText="1"/>
    </xf>
    <xf borderId="0" fillId="5" fontId="11" numFmtId="0" xfId="0" applyAlignment="1" applyFont="1">
      <alignment readingOrder="0" shrinkToFit="0" wrapText="1"/>
    </xf>
    <xf borderId="0" fillId="5" fontId="9" numFmtId="0" xfId="0" applyAlignment="1" applyFont="1">
      <alignment shrinkToFit="0" wrapText="1"/>
    </xf>
    <xf borderId="0" fillId="2" fontId="11" numFmtId="0" xfId="0" applyAlignment="1" applyFont="1">
      <alignment horizontal="center" readingOrder="0"/>
    </xf>
    <xf borderId="0" fillId="2" fontId="11" numFmtId="0" xfId="0" applyAlignment="1" applyFont="1">
      <alignment readingOrder="0" shrinkToFit="0" wrapText="1"/>
    </xf>
    <xf borderId="0" fillId="2" fontId="15" numFmtId="0" xfId="0" applyAlignment="1" applyFont="1">
      <alignment readingOrder="0" shrinkToFit="0" wrapText="1"/>
    </xf>
    <xf borderId="0" fillId="2" fontId="9" numFmtId="0" xfId="0" applyAlignment="1" applyFont="1">
      <alignment readingOrder="0"/>
    </xf>
    <xf borderId="0" fillId="2" fontId="20" numFmtId="0" xfId="0" applyAlignment="1" applyFont="1">
      <alignment horizontal="center" shrinkToFit="0" vertical="bottom" wrapText="1"/>
    </xf>
    <xf borderId="0" fillId="2" fontId="20" numFmtId="165" xfId="0" applyAlignment="1" applyFont="1" applyNumberFormat="1">
      <alignment horizontal="right" shrinkToFit="0" vertical="bottom" wrapText="1"/>
    </xf>
    <xf borderId="0" fillId="2" fontId="21" numFmtId="0" xfId="0" applyAlignment="1" applyFont="1">
      <alignment horizontal="left" readingOrder="0"/>
    </xf>
    <xf borderId="0" fillId="2" fontId="11" numFmtId="0" xfId="0" applyAlignment="1" applyFont="1">
      <alignment horizontal="center" readingOrder="0" shrinkToFit="0" wrapText="1"/>
    </xf>
    <xf borderId="0" fillId="2" fontId="9" numFmtId="165" xfId="0" applyAlignment="1" applyFont="1" applyNumberFormat="1">
      <alignment readingOrder="0" shrinkToFit="0" wrapText="1"/>
    </xf>
    <xf borderId="0" fillId="2" fontId="13" numFmtId="165" xfId="0" applyAlignment="1" applyFont="1" applyNumberFormat="1">
      <alignment shrinkToFit="0" wrapText="1"/>
    </xf>
    <xf borderId="0" fillId="2" fontId="1" numFmtId="0" xfId="0" applyFont="1"/>
    <xf borderId="0" fillId="4" fontId="11" numFmtId="165" xfId="0" applyAlignment="1" applyFont="1" applyNumberFormat="1">
      <alignment readingOrder="0" shrinkToFit="0" wrapText="1"/>
    </xf>
    <xf borderId="0" fillId="4" fontId="11" numFmtId="165" xfId="0" applyAlignment="1" applyFont="1" applyNumberFormat="1">
      <alignment shrinkToFit="0" wrapText="1"/>
    </xf>
    <xf borderId="0" fillId="4" fontId="11" numFmtId="0" xfId="0" applyAlignment="1" applyFont="1">
      <alignment readingOrder="0" shrinkToFit="0" wrapText="1"/>
    </xf>
    <xf borderId="0" fillId="4" fontId="9" numFmtId="0" xfId="0" applyAlignment="1" applyFont="1">
      <alignment shrinkToFit="0" wrapText="1"/>
    </xf>
    <xf borderId="0" fillId="2" fontId="11" numFmtId="165" xfId="0" applyAlignment="1" applyFont="1" applyNumberFormat="1">
      <alignment readingOrder="0" shrinkToFit="0" wrapText="1"/>
    </xf>
    <xf borderId="0" fillId="4" fontId="22" numFmtId="0" xfId="0" applyAlignment="1" applyFont="1">
      <alignment readingOrder="0" shrinkToFit="0" wrapText="1"/>
    </xf>
    <xf borderId="0" fillId="2" fontId="11" numFmtId="0" xfId="0" applyAlignment="1" applyFont="1">
      <alignment shrinkToFit="0" wrapText="1"/>
    </xf>
    <xf borderId="0" fillId="2" fontId="11" numFmtId="165" xfId="0" applyAlignment="1" applyFont="1" applyNumberFormat="1">
      <alignment shrinkToFit="0" wrapText="1"/>
    </xf>
    <xf borderId="0" fillId="0" fontId="9" numFmtId="0" xfId="0" applyFont="1"/>
    <xf borderId="0" fillId="4" fontId="11" numFmtId="0" xfId="0" applyAlignment="1" applyFont="1">
      <alignment horizontal="center" readingOrder="0"/>
    </xf>
    <xf borderId="0" fillId="4" fontId="11" numFmtId="0" xfId="0" applyAlignment="1" applyFont="1">
      <alignment shrinkToFit="0" wrapText="1"/>
    </xf>
    <xf borderId="0" fillId="4" fontId="11" numFmtId="0" xfId="0" applyAlignment="1" applyFont="1">
      <alignment horizontal="center" shrinkToFit="0" wrapText="1"/>
    </xf>
    <xf borderId="0" fillId="0" fontId="11" numFmtId="0" xfId="0" applyAlignment="1" applyFont="1">
      <alignment shrinkToFit="0" wrapText="1"/>
    </xf>
    <xf borderId="0" fillId="0" fontId="11" numFmtId="0" xfId="0" applyAlignment="1" applyFont="1">
      <alignment horizontal="center" shrinkToFit="0" wrapText="1"/>
    </xf>
    <xf borderId="0" fillId="4" fontId="11" numFmtId="0" xfId="0" applyAlignment="1" applyFont="1">
      <alignment readingOrder="0" shrinkToFit="0" wrapText="1"/>
    </xf>
    <xf borderId="2" fillId="4" fontId="11" numFmtId="164" xfId="0" applyAlignment="1" applyBorder="1" applyFont="1" applyNumberFormat="1">
      <alignment readingOrder="0" shrinkToFit="0" wrapText="1"/>
    </xf>
    <xf borderId="0" fillId="0" fontId="23" numFmtId="0" xfId="0" applyAlignment="1" applyFont="1">
      <alignment horizontal="center" shrinkToFit="0" wrapText="1"/>
    </xf>
    <xf borderId="0" fillId="0" fontId="23" numFmtId="0" xfId="0" applyAlignment="1" applyFont="1">
      <alignment horizontal="center" readingOrder="0" shrinkToFit="0" wrapText="1"/>
    </xf>
    <xf borderId="0" fillId="0" fontId="23" numFmtId="165" xfId="0" applyAlignment="1" applyFont="1" applyNumberFormat="1">
      <alignment horizontal="center" shrinkToFit="0" wrapText="1"/>
    </xf>
    <xf borderId="0" fillId="0" fontId="23" numFmtId="165" xfId="0" applyAlignment="1" applyFont="1" applyNumberFormat="1">
      <alignment horizontal="center" readingOrder="0" shrinkToFit="0" wrapText="1"/>
    </xf>
    <xf borderId="0" fillId="0" fontId="1" numFmtId="0" xfId="0" applyAlignment="1" applyFont="1">
      <alignment shrinkToFit="0" wrapText="1"/>
    </xf>
    <xf borderId="0" fillId="0" fontId="20" numFmtId="0" xfId="0" applyAlignment="1" applyFont="1">
      <alignment horizontal="center" readingOrder="0" shrinkToFit="0" wrapText="1"/>
    </xf>
    <xf borderId="0" fillId="0" fontId="20" numFmtId="0" xfId="0" applyAlignment="1" applyFont="1">
      <alignment readingOrder="0" shrinkToFit="0" wrapText="1"/>
    </xf>
    <xf borderId="0" fillId="0" fontId="24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25" numFmtId="165" xfId="0" applyAlignment="1" applyFont="1" applyNumberFormat="1">
      <alignment readingOrder="0" shrinkToFit="0" wrapText="1"/>
    </xf>
    <xf borderId="0" fillId="0" fontId="1" numFmtId="165" xfId="0" applyAlignment="1" applyFont="1" applyNumberFormat="1">
      <alignment readingOrder="0" shrinkToFit="0" wrapText="1"/>
    </xf>
    <xf borderId="0" fillId="0" fontId="26" numFmtId="165" xfId="0" applyAlignment="1" applyFont="1" applyNumberFormat="1">
      <alignment shrinkToFit="0" wrapText="1"/>
    </xf>
    <xf borderId="0" fillId="0" fontId="20" numFmtId="165" xfId="0" applyAlignment="1" applyFont="1" applyNumberFormat="1">
      <alignment shrinkToFit="0" wrapText="1"/>
    </xf>
    <xf borderId="0" fillId="0" fontId="27" numFmtId="0" xfId="0" applyAlignment="1" applyFont="1">
      <alignment readingOrder="0" shrinkToFit="0" wrapText="1"/>
    </xf>
    <xf borderId="0" fillId="3" fontId="28" numFmtId="165" xfId="0" applyAlignment="1" applyFont="1" applyNumberFormat="1">
      <alignment readingOrder="0"/>
    </xf>
    <xf borderId="0" fillId="0" fontId="20" numFmtId="165" xfId="0" applyAlignment="1" applyFont="1" applyNumberFormat="1">
      <alignment readingOrder="0" shrinkToFit="0" wrapText="1"/>
    </xf>
    <xf borderId="0" fillId="3" fontId="20" numFmtId="0" xfId="0" applyAlignment="1" applyFont="1">
      <alignment horizontal="center" vertical="bottom"/>
    </xf>
    <xf borderId="0" fillId="3" fontId="20" numFmtId="0" xfId="0" applyAlignment="1" applyFont="1">
      <alignment shrinkToFit="0" vertical="bottom" wrapText="1"/>
    </xf>
    <xf borderId="0" fillId="3" fontId="20" numFmtId="0" xfId="0" applyAlignment="1" applyFont="1">
      <alignment vertical="bottom"/>
    </xf>
    <xf borderId="0" fillId="3" fontId="29" numFmtId="0" xfId="0" applyAlignment="1" applyFont="1">
      <alignment shrinkToFit="0" vertical="bottom" wrapText="1"/>
    </xf>
    <xf borderId="0" fillId="0" fontId="1" numFmtId="0" xfId="0" applyAlignment="1" applyFont="1">
      <alignment horizontal="center"/>
    </xf>
    <xf borderId="0" fillId="3" fontId="20" numFmtId="165" xfId="0" applyAlignment="1" applyFont="1" applyNumberFormat="1">
      <alignment horizontal="center" readingOrder="0" shrinkToFit="0" vertical="bottom" wrapText="1"/>
    </xf>
    <xf borderId="0" fillId="6" fontId="20" numFmtId="165" xfId="0" applyAlignment="1" applyFill="1" applyFont="1" applyNumberFormat="1">
      <alignment shrinkToFit="0" vertical="bottom" wrapText="1"/>
    </xf>
    <xf borderId="0" fillId="3" fontId="30" numFmtId="165" xfId="0" applyAlignment="1" applyFont="1" applyNumberFormat="1">
      <alignment horizontal="right" shrinkToFit="0" vertical="bottom" wrapText="1"/>
    </xf>
    <xf borderId="0" fillId="2" fontId="20" numFmtId="165" xfId="0" applyAlignment="1" applyFont="1" applyNumberFormat="1">
      <alignment horizontal="right" shrinkToFit="0" vertical="bottom" wrapText="1"/>
    </xf>
    <xf borderId="0" fillId="6" fontId="20" numFmtId="165" xfId="0" applyAlignment="1" applyFont="1" applyNumberFormat="1">
      <alignment shrinkToFit="0" vertical="bottom" wrapText="1"/>
    </xf>
    <xf borderId="0" fillId="3" fontId="20" numFmtId="165" xfId="0" applyAlignment="1" applyFont="1" applyNumberFormat="1">
      <alignment vertical="bottom"/>
    </xf>
    <xf borderId="0" fillId="3" fontId="20" numFmtId="0" xfId="0" applyAlignment="1" applyFont="1">
      <alignment vertical="bottom"/>
    </xf>
    <xf borderId="0" fillId="0" fontId="31" numFmtId="0" xfId="0" applyAlignment="1" applyFont="1">
      <alignment readingOrder="0" shrinkToFit="0" vertical="bottom" wrapText="1"/>
    </xf>
    <xf borderId="0" fillId="0" fontId="32" numFmtId="0" xfId="0" applyAlignment="1" applyFont="1">
      <alignment readingOrder="0" shrinkToFit="0" wrapText="1"/>
    </xf>
    <xf borderId="0" fillId="0" fontId="33" numFmtId="0" xfId="0" applyAlignment="1" applyFont="1">
      <alignment readingOrder="0" shrinkToFit="0" wrapText="1"/>
    </xf>
    <xf borderId="0" fillId="0" fontId="20" numFmtId="0" xfId="0" applyAlignment="1" applyFont="1">
      <alignment readingOrder="0" shrinkToFit="0" vertical="bottom" wrapText="1"/>
    </xf>
    <xf borderId="0" fillId="6" fontId="11" numFmtId="165" xfId="0" applyAlignment="1" applyFont="1" applyNumberFormat="1">
      <alignment readingOrder="0" shrinkToFit="0" wrapText="1"/>
    </xf>
    <xf borderId="0" fillId="0" fontId="34" numFmtId="0" xfId="0" applyAlignment="1" applyFont="1">
      <alignment readingOrder="0" shrinkToFit="0" wrapText="1"/>
    </xf>
    <xf borderId="0" fillId="0" fontId="20" numFmtId="0" xfId="0" applyAlignment="1" applyFont="1">
      <alignment shrinkToFit="0" wrapText="1"/>
    </xf>
    <xf borderId="0" fillId="0" fontId="20" numFmtId="0" xfId="0" applyAlignment="1" applyFont="1">
      <alignment shrinkToFit="0" vertical="bottom" wrapText="1"/>
    </xf>
    <xf borderId="0" fillId="0" fontId="20" numFmtId="0" xfId="0" applyAlignment="1" applyFont="1">
      <alignment horizontal="center" shrinkToFit="0" wrapText="1"/>
    </xf>
    <xf borderId="0" fillId="0" fontId="1" numFmtId="0" xfId="0" applyFont="1"/>
    <xf borderId="0" fillId="0" fontId="27" numFmtId="0" xfId="0" applyAlignment="1" applyFont="1">
      <alignment shrinkToFit="0" wrapText="1"/>
    </xf>
    <xf borderId="2" fillId="0" fontId="20" numFmtId="165" xfId="0" applyAlignment="1" applyBorder="1" applyFont="1" applyNumberFormat="1">
      <alignment shrinkToFit="0" wrapText="1"/>
    </xf>
    <xf borderId="0" fillId="0" fontId="23" numFmtId="0" xfId="0" applyAlignment="1" applyFont="1">
      <alignment horizontal="center" shrinkToFit="0" wrapText="1"/>
    </xf>
    <xf borderId="0" fillId="0" fontId="23" numFmtId="0" xfId="0" applyAlignment="1" applyFont="1">
      <alignment horizontal="center" readingOrder="0" shrinkToFit="0" wrapText="1"/>
    </xf>
    <xf borderId="0" fillId="0" fontId="23" numFmtId="165" xfId="0" applyAlignment="1" applyFont="1" applyNumberFormat="1">
      <alignment horizontal="center" shrinkToFit="0" wrapText="1"/>
    </xf>
    <xf borderId="0" fillId="0" fontId="23" numFmtId="165" xfId="0" applyAlignment="1" applyFont="1" applyNumberFormat="1">
      <alignment horizontal="center" readingOrder="0" shrinkToFit="0" wrapText="1"/>
    </xf>
    <xf borderId="0" fillId="7" fontId="20" numFmtId="0" xfId="0" applyAlignment="1" applyFill="1" applyFont="1">
      <alignment horizontal="center" readingOrder="0" shrinkToFit="0" wrapText="1"/>
    </xf>
    <xf borderId="0" fillId="7" fontId="20" numFmtId="0" xfId="0" applyAlignment="1" applyFont="1">
      <alignment readingOrder="0" shrinkToFit="0" wrapText="1"/>
    </xf>
    <xf borderId="0" fillId="7" fontId="35" numFmtId="0" xfId="0" applyAlignment="1" applyFont="1">
      <alignment readingOrder="0" shrinkToFit="0" wrapText="1"/>
    </xf>
    <xf borderId="0" fillId="7" fontId="27" numFmtId="0" xfId="0" applyAlignment="1" applyFont="1">
      <alignment horizontal="left" readingOrder="0" shrinkToFit="0" wrapText="1"/>
    </xf>
    <xf borderId="0" fillId="7" fontId="1" numFmtId="0" xfId="0" applyAlignment="1" applyFont="1">
      <alignment readingOrder="0" shrinkToFit="0" wrapText="1"/>
    </xf>
    <xf borderId="0" fillId="7" fontId="20" numFmtId="165" xfId="0" applyAlignment="1" applyFont="1" applyNumberFormat="1">
      <alignment readingOrder="0" shrinkToFit="0" wrapText="1"/>
    </xf>
    <xf borderId="0" fillId="7" fontId="26" numFmtId="165" xfId="0" applyAlignment="1" applyFont="1" applyNumberFormat="1">
      <alignment shrinkToFit="0" wrapText="1"/>
    </xf>
    <xf borderId="0" fillId="7" fontId="17" numFmtId="165" xfId="0" applyAlignment="1" applyFont="1" applyNumberFormat="1">
      <alignment readingOrder="0" shrinkToFit="0" wrapText="1"/>
    </xf>
    <xf borderId="0" fillId="7" fontId="1" numFmtId="0" xfId="0" applyAlignment="1" applyFont="1">
      <alignment shrinkToFit="0" wrapText="1"/>
    </xf>
    <xf borderId="0" fillId="7" fontId="36" numFmtId="0" xfId="0" applyAlignment="1" applyFont="1">
      <alignment readingOrder="0" shrinkToFit="0" wrapText="1"/>
    </xf>
    <xf borderId="0" fillId="7" fontId="26" numFmtId="165" xfId="0" applyAlignment="1" applyFont="1" applyNumberFormat="1">
      <alignment readingOrder="0" shrinkToFit="0" wrapText="1"/>
    </xf>
    <xf borderId="0" fillId="0" fontId="20" numFmtId="0" xfId="0" applyAlignment="1" applyFont="1">
      <alignment horizontal="center" readingOrder="0" shrinkToFit="0" wrapText="1"/>
    </xf>
    <xf borderId="0" fillId="0" fontId="20" numFmtId="0" xfId="0" applyAlignment="1" applyFont="1">
      <alignment readingOrder="0" shrinkToFit="0" wrapText="1"/>
    </xf>
    <xf borderId="0" fillId="0" fontId="37" numFmtId="0" xfId="0" applyAlignment="1" applyFont="1">
      <alignment readingOrder="0" shrinkToFit="0" vertical="bottom" wrapText="1"/>
    </xf>
    <xf borderId="0" fillId="0" fontId="20" numFmtId="165" xfId="0" applyAlignment="1" applyFont="1" applyNumberFormat="1">
      <alignment readingOrder="0" shrinkToFit="0" wrapText="1"/>
    </xf>
    <xf borderId="0" fillId="0" fontId="26" numFmtId="165" xfId="0" applyAlignment="1" applyFont="1" applyNumberFormat="1">
      <alignment shrinkToFit="0" wrapText="1"/>
    </xf>
    <xf borderId="0" fillId="0" fontId="20" numFmtId="165" xfId="0" applyAlignment="1" applyFont="1" applyNumberFormat="1">
      <alignment shrinkToFit="0" wrapText="1"/>
    </xf>
    <xf borderId="0" fillId="0" fontId="20" numFmtId="0" xfId="0" applyAlignment="1" applyFont="1">
      <alignment shrinkToFit="0" vertical="bottom" wrapText="1"/>
    </xf>
    <xf borderId="0" fillId="8" fontId="20" numFmtId="0" xfId="0" applyAlignment="1" applyFill="1" applyFont="1">
      <alignment shrinkToFit="0" vertical="bottom" wrapText="1"/>
    </xf>
    <xf borderId="0" fillId="9" fontId="20" numFmtId="0" xfId="0" applyAlignment="1" applyFill="1" applyFont="1">
      <alignment shrinkToFit="0" vertical="bottom" wrapText="1"/>
    </xf>
    <xf borderId="0" fillId="10" fontId="20" numFmtId="0" xfId="0" applyAlignment="1" applyFill="1" applyFont="1">
      <alignment shrinkToFit="0" vertical="bottom" wrapText="1"/>
    </xf>
    <xf borderId="0" fillId="11" fontId="20" numFmtId="0" xfId="0" applyAlignment="1" applyFill="1" applyFont="1">
      <alignment readingOrder="0" shrinkToFit="0" vertical="bottom" wrapText="1"/>
    </xf>
    <xf borderId="0" fillId="12" fontId="20" numFmtId="0" xfId="0" applyAlignment="1" applyFill="1" applyFont="1">
      <alignment readingOrder="0" shrinkToFit="0" vertical="bottom" wrapText="1"/>
    </xf>
    <xf borderId="0" fillId="13" fontId="20" numFmtId="0" xfId="0" applyAlignment="1" applyFill="1" applyFont="1">
      <alignment shrinkToFit="0" vertical="bottom" wrapText="1"/>
    </xf>
    <xf borderId="0" fillId="0" fontId="20" numFmtId="0" xfId="0" applyAlignment="1" applyFont="1">
      <alignment shrinkToFit="0" vertical="bottom" wrapText="1"/>
    </xf>
    <xf borderId="0" fillId="0" fontId="20" numFmtId="0" xfId="0" applyAlignment="1" applyFont="1">
      <alignment vertical="bottom"/>
    </xf>
    <xf borderId="0" fillId="8" fontId="20" numFmtId="0" xfId="0" applyAlignment="1" applyFont="1">
      <alignment horizontal="right" shrinkToFit="0" vertical="bottom" wrapText="1"/>
    </xf>
    <xf borderId="0" fillId="9" fontId="20" numFmtId="0" xfId="0" applyAlignment="1" applyFont="1">
      <alignment horizontal="right" shrinkToFit="0" vertical="bottom" wrapText="1"/>
    </xf>
    <xf borderId="0" fillId="10" fontId="20" numFmtId="0" xfId="0" applyAlignment="1" applyFont="1">
      <alignment horizontal="right" vertical="bottom"/>
    </xf>
    <xf borderId="0" fillId="11" fontId="20" numFmtId="0" xfId="0" applyAlignment="1" applyFont="1">
      <alignment horizontal="right" shrinkToFit="0" vertical="bottom" wrapText="1"/>
    </xf>
    <xf borderId="0" fillId="12" fontId="20" numFmtId="0" xfId="0" applyAlignment="1" applyFont="1">
      <alignment horizontal="right" vertical="bottom"/>
    </xf>
    <xf borderId="0" fillId="13" fontId="20" numFmtId="0" xfId="0" applyAlignment="1" applyFont="1">
      <alignment horizontal="right" shrinkToFit="0" vertical="bottom" wrapText="1"/>
    </xf>
    <xf borderId="0" fillId="3" fontId="17" numFmtId="0" xfId="0" applyAlignment="1" applyFont="1">
      <alignment horizontal="right" vertical="bottom"/>
    </xf>
    <xf borderId="0" fillId="0" fontId="17" numFmtId="0" xfId="0" applyAlignment="1" applyFont="1">
      <alignment horizontal="right" vertical="bottom"/>
    </xf>
    <xf borderId="0" fillId="0" fontId="20" numFmtId="0" xfId="0" applyAlignment="1" applyFont="1">
      <alignment horizontal="right" shrinkToFit="0" vertical="bottom" wrapText="1"/>
    </xf>
    <xf borderId="0" fillId="0" fontId="38" numFmtId="0" xfId="0" applyAlignment="1" applyFont="1">
      <alignment shrinkToFit="0" vertical="bottom" wrapText="1"/>
    </xf>
    <xf borderId="0" fillId="0" fontId="20" numFmtId="164" xfId="0" applyAlignment="1" applyFont="1" applyNumberFormat="1">
      <alignment horizontal="right" vertical="bottom"/>
    </xf>
    <xf borderId="0" fillId="10" fontId="20" numFmtId="0" xfId="0" applyAlignment="1" applyFont="1">
      <alignment horizontal="right" shrinkToFit="0" vertical="bottom" wrapText="1"/>
    </xf>
    <xf borderId="0" fillId="0" fontId="20" numFmtId="0" xfId="0" applyAlignment="1" applyFont="1">
      <alignment vertical="bottom"/>
    </xf>
    <xf borderId="0" fillId="8" fontId="20" numFmtId="0" xfId="0" applyAlignment="1" applyFont="1">
      <alignment horizontal="right" vertical="bottom"/>
    </xf>
    <xf borderId="0" fillId="9" fontId="20" numFmtId="0" xfId="0" applyAlignment="1" applyFont="1">
      <alignment horizontal="right" vertical="bottom"/>
    </xf>
    <xf borderId="0" fillId="0" fontId="20" numFmtId="0" xfId="0" applyAlignment="1" applyFont="1">
      <alignment horizontal="right" vertical="bottom"/>
    </xf>
    <xf borderId="0" fillId="0" fontId="20" numFmtId="0" xfId="0" applyAlignment="1" applyFont="1">
      <alignment horizontal="right" vertical="bottom"/>
    </xf>
    <xf borderId="0" fillId="0" fontId="20" numFmtId="0" xfId="0" applyAlignment="1" applyFont="1">
      <alignment horizontal="right" shrinkToFit="0" vertical="bottom" wrapText="1"/>
    </xf>
    <xf borderId="0" fillId="14" fontId="20" numFmtId="0" xfId="0" applyAlignment="1" applyFill="1" applyFont="1">
      <alignment horizontal="right" shrinkToFit="0" vertical="bottom" wrapText="1"/>
    </xf>
    <xf borderId="0" fillId="0" fontId="20" numFmtId="0" xfId="0" applyAlignment="1" applyFont="1">
      <alignment readingOrder="0" vertical="bottom"/>
    </xf>
    <xf borderId="0" fillId="0" fontId="20" numFmtId="0" xfId="0" applyAlignment="1" applyFont="1">
      <alignment vertical="bottom"/>
    </xf>
    <xf borderId="0" fillId="15" fontId="20" numFmtId="0" xfId="0" applyAlignment="1" applyFill="1" applyFont="1">
      <alignment vertical="bottom"/>
    </xf>
    <xf borderId="0" fillId="10" fontId="20" numFmtId="0" xfId="0" applyAlignment="1" applyFont="1">
      <alignment vertical="bottom"/>
    </xf>
    <xf borderId="0" fillId="12" fontId="20" numFmtId="0" xfId="0" applyAlignment="1" applyFont="1">
      <alignment vertical="bottom"/>
    </xf>
    <xf borderId="0" fillId="8" fontId="20" numFmtId="0" xfId="0" applyAlignment="1" applyFont="1">
      <alignment vertical="bottom"/>
    </xf>
    <xf borderId="0" fillId="9" fontId="20" numFmtId="0" xfId="0" applyAlignment="1" applyFont="1">
      <alignment vertical="bottom"/>
    </xf>
    <xf borderId="0" fillId="11" fontId="20" numFmtId="0" xfId="0" applyAlignment="1" applyFont="1">
      <alignment vertical="bottom"/>
    </xf>
    <xf borderId="0" fillId="3" fontId="27" numFmtId="0" xfId="0" applyAlignment="1" applyFont="1">
      <alignment vertical="bottom"/>
    </xf>
    <xf borderId="0" fillId="0" fontId="39" numFmtId="0" xfId="0" applyAlignment="1" applyFont="1">
      <alignment shrinkToFit="0" vertical="bottom" wrapText="0"/>
    </xf>
    <xf borderId="0" fillId="3" fontId="27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2">
    <tableStyle count="3" pivot="0" name="MS Science 22-style">
      <tableStyleElement dxfId="1" type="headerRow"/>
      <tableStyleElement dxfId="2" type="firstRowStripe"/>
      <tableStyleElement dxfId="3" type="secondRowStripe"/>
    </tableStyle>
    <tableStyle count="3" pivot="0" name="ELEM Science 22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AD1003" displayName="Table_1" id="1">
  <tableColumns count="3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</tableColumns>
  <tableStyleInfo name="MS Science 22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1:AD999" displayName="Table_2" id="2">
  <tableColumns count="3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</tableColumns>
  <tableStyleInfo name="ELEM Science 22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eacherspayteachers.com/Product/NGSS-HS-PS4-Waves-Complete-Resource-Bundle-4072548" TargetMode="External"/><Relationship Id="rId2" Type="http://schemas.openxmlformats.org/officeDocument/2006/relationships/hyperlink" Target="https://drive.google.com/file/d/1EllfwApqliq2QBSxGjajH_mTmeXC7-7I/view?usp=sharing" TargetMode="External"/><Relationship Id="rId3" Type="http://schemas.openxmlformats.org/officeDocument/2006/relationships/hyperlink" Target="https://drive.google.com/file/d/1R-vPqWjhaFIKPrQgGpTO-X81e62QwBvf/view?usp=sharing" TargetMode="External"/><Relationship Id="rId4" Type="http://schemas.openxmlformats.org/officeDocument/2006/relationships/hyperlink" Target="https://drive.google.com/file/d/1lKnHiLO6YiPGEOV9N0iu8Y43fKxNW-pJ/view?usp=sharing" TargetMode="External"/><Relationship Id="rId5" Type="http://schemas.openxmlformats.org/officeDocument/2006/relationships/hyperlink" Target="https://drive.google.com/file/d/1W9OMg43qnIWzRHHzRSZqCnCKOP8SYMiz/view?usp=sharing" TargetMode="External"/><Relationship Id="rId6" Type="http://schemas.openxmlformats.org/officeDocument/2006/relationships/hyperlink" Target="https://drive.google.com/file/d/1LqZpfpmJZN3XLPBCDWvlk0olJnlelMv8/view?usp=sharing" TargetMode="External"/><Relationship Id="rId7" Type="http://schemas.openxmlformats.org/officeDocument/2006/relationships/hyperlink" Target="https://drive.google.com/file/d/1Rcl6o3yXrdLfkuQFJfwOkNr6ZEe99CEN/view?usp=sharing" TargetMode="External"/><Relationship Id="rId8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mysteryscience.com/order/7f85b6" TargetMode="External"/><Relationship Id="rId2" Type="http://schemas.openxmlformats.org/officeDocument/2006/relationships/hyperlink" Target="https://drive.google.com/file/d/1ithxoknXYCSZjMS_f3uiPvFcDlOiJ2Xi/view?usp=sharing" TargetMode="External"/><Relationship Id="rId3" Type="http://schemas.openxmlformats.org/officeDocument/2006/relationships/hyperlink" Target="https://drive.google.com/file/d/1IpeOJDAVnjNY2sKTvlULIUvZQ5pxiiDp/view?usp=sharing" TargetMode="External"/><Relationship Id="rId4" Type="http://schemas.openxmlformats.org/officeDocument/2006/relationships/drawing" Target="../drawings/drawing3.xml"/><Relationship Id="rId6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mysteryscience.com/order/7f85b6" TargetMode="External"/><Relationship Id="rId2" Type="http://schemas.openxmlformats.org/officeDocument/2006/relationships/hyperlink" Target="https://drive.google.com/file/d/1ithxoknXYCSZjMS_f3uiPvFcDlOiJ2Xi/view?usp=sharing" TargetMode="External"/><Relationship Id="rId3" Type="http://schemas.openxmlformats.org/officeDocument/2006/relationships/hyperlink" Target="https://drive.google.com/file/d/1IznrHTsFm7XEY7C1YutiWQjxFQm8PWVS/view?usp=sharing" TargetMode="External"/><Relationship Id="rId4" Type="http://schemas.openxmlformats.org/officeDocument/2006/relationships/hyperlink" Target="https://www.amazon.com/Creative-Hobbies%C2%AE-Ceramic-Magnets-Science/dp/B014Q4HNVO/ref=sr_1_1?ie=UTF8&amp;qid=1454964922&amp;sr=8-1&amp;keywords=ceramic+donut+magnets" TargetMode="External"/><Relationship Id="rId5" Type="http://schemas.openxmlformats.org/officeDocument/2006/relationships/drawing" Target="../drawings/drawing4.xml"/><Relationship Id="rId7" Type="http://schemas.openxmlformats.org/officeDocument/2006/relationships/table" Target="../tables/table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grGMXX7k-s4UzCmh6GS-Gn1sxw_lzo3J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1.75"/>
  </cols>
  <sheetData>
    <row r="1">
      <c r="C1" s="1"/>
    </row>
    <row r="2">
      <c r="C2" s="1"/>
    </row>
    <row r="3">
      <c r="A3" s="2" t="s">
        <v>0</v>
      </c>
      <c r="B3" s="3">
        <v>9706.0</v>
      </c>
      <c r="C3" s="4" t="s">
        <v>1</v>
      </c>
    </row>
    <row r="4">
      <c r="A4" s="2" t="s">
        <v>2</v>
      </c>
      <c r="B4" s="3">
        <v>15257.0</v>
      </c>
      <c r="C4" s="4" t="s">
        <v>3</v>
      </c>
    </row>
    <row r="5">
      <c r="A5" s="2" t="s">
        <v>4</v>
      </c>
      <c r="B5" s="3">
        <v>53802.0</v>
      </c>
      <c r="C5" s="4" t="s">
        <v>5</v>
      </c>
    </row>
    <row r="6">
      <c r="A6" s="2" t="s">
        <v>6</v>
      </c>
      <c r="B6" s="5">
        <f>SUM(B3:B5)</f>
        <v>78765</v>
      </c>
      <c r="C6" s="1"/>
    </row>
    <row r="7">
      <c r="C7" s="1"/>
    </row>
    <row r="8">
      <c r="C8" s="1"/>
    </row>
    <row r="9">
      <c r="C9" s="1"/>
    </row>
    <row r="10">
      <c r="C10" s="1"/>
    </row>
    <row r="11">
      <c r="C11" s="1"/>
    </row>
    <row r="12">
      <c r="C12" s="1"/>
    </row>
    <row r="13">
      <c r="C13" s="1"/>
    </row>
    <row r="14">
      <c r="C14" s="1"/>
    </row>
    <row r="15">
      <c r="C15" s="1"/>
    </row>
    <row r="16">
      <c r="C16" s="1"/>
    </row>
    <row r="17">
      <c r="C17" s="1"/>
    </row>
    <row r="18">
      <c r="C18" s="1"/>
    </row>
    <row r="19">
      <c r="C19" s="1"/>
    </row>
    <row r="20">
      <c r="C20" s="1"/>
    </row>
    <row r="21">
      <c r="C21" s="1"/>
    </row>
    <row r="22">
      <c r="C22" s="1"/>
    </row>
    <row r="23">
      <c r="C23" s="1"/>
    </row>
    <row r="24">
      <c r="C24" s="1"/>
    </row>
    <row r="25">
      <c r="C25" s="1"/>
    </row>
    <row r="26">
      <c r="C26" s="1"/>
    </row>
    <row r="27">
      <c r="C27" s="1"/>
    </row>
    <row r="28">
      <c r="C28" s="1"/>
    </row>
    <row r="29">
      <c r="C29" s="1"/>
    </row>
    <row r="30">
      <c r="C30" s="1"/>
    </row>
    <row r="31">
      <c r="C31" s="1"/>
    </row>
    <row r="32">
      <c r="C32" s="1"/>
    </row>
    <row r="33">
      <c r="C33" s="1"/>
    </row>
    <row r="34">
      <c r="C34" s="1"/>
    </row>
    <row r="35">
      <c r="C35" s="1"/>
    </row>
    <row r="36">
      <c r="C36" s="1"/>
    </row>
    <row r="37">
      <c r="C37" s="1"/>
    </row>
    <row r="38">
      <c r="C38" s="1"/>
    </row>
    <row r="39">
      <c r="C39" s="1"/>
    </row>
    <row r="40">
      <c r="C40" s="1"/>
    </row>
    <row r="41">
      <c r="C41" s="1"/>
    </row>
    <row r="42">
      <c r="C42" s="1"/>
    </row>
    <row r="43">
      <c r="C43" s="1"/>
    </row>
    <row r="44">
      <c r="C44" s="1"/>
    </row>
    <row r="45">
      <c r="C45" s="1"/>
    </row>
    <row r="46">
      <c r="C46" s="1"/>
    </row>
    <row r="47">
      <c r="C47" s="1"/>
    </row>
    <row r="48">
      <c r="C48" s="1"/>
    </row>
    <row r="49">
      <c r="C49" s="1"/>
    </row>
    <row r="50">
      <c r="C50" s="1"/>
    </row>
    <row r="51">
      <c r="C51" s="1"/>
    </row>
    <row r="52">
      <c r="C52" s="1"/>
    </row>
    <row r="53">
      <c r="C53" s="1"/>
    </row>
    <row r="54">
      <c r="C54" s="1"/>
    </row>
    <row r="55">
      <c r="C55" s="1"/>
    </row>
    <row r="56">
      <c r="C56" s="1"/>
    </row>
    <row r="57">
      <c r="C57" s="1"/>
    </row>
    <row r="58">
      <c r="C58" s="1"/>
    </row>
    <row r="59">
      <c r="C59" s="1"/>
    </row>
    <row r="60">
      <c r="C60" s="1"/>
    </row>
    <row r="61">
      <c r="C61" s="1"/>
    </row>
    <row r="62">
      <c r="C62" s="1"/>
    </row>
    <row r="63">
      <c r="C63" s="1"/>
    </row>
    <row r="64">
      <c r="C64" s="1"/>
    </row>
    <row r="65">
      <c r="C65" s="1"/>
    </row>
    <row r="66">
      <c r="C66" s="1"/>
    </row>
    <row r="67">
      <c r="C67" s="1"/>
    </row>
    <row r="68">
      <c r="C68" s="1"/>
    </row>
    <row r="69">
      <c r="C69" s="1"/>
    </row>
    <row r="70">
      <c r="C70" s="1"/>
    </row>
    <row r="71">
      <c r="C71" s="1"/>
    </row>
    <row r="72">
      <c r="C72" s="1"/>
    </row>
    <row r="73">
      <c r="C73" s="1"/>
    </row>
    <row r="74">
      <c r="C74" s="1"/>
    </row>
    <row r="75">
      <c r="C75" s="1"/>
    </row>
    <row r="76">
      <c r="C76" s="1"/>
    </row>
    <row r="77">
      <c r="C77" s="1"/>
    </row>
    <row r="78">
      <c r="C78" s="1"/>
    </row>
    <row r="79">
      <c r="C79" s="1"/>
    </row>
    <row r="80">
      <c r="C80" s="1"/>
    </row>
    <row r="81">
      <c r="C81" s="1"/>
    </row>
    <row r="82">
      <c r="C82" s="1"/>
    </row>
    <row r="83">
      <c r="C83" s="1"/>
    </row>
    <row r="84">
      <c r="C84" s="1"/>
    </row>
    <row r="85">
      <c r="C85" s="1"/>
    </row>
    <row r="86">
      <c r="C86" s="1"/>
    </row>
    <row r="87">
      <c r="C87" s="1"/>
    </row>
    <row r="88">
      <c r="C88" s="1"/>
    </row>
    <row r="89">
      <c r="C89" s="1"/>
    </row>
    <row r="90">
      <c r="C90" s="1"/>
    </row>
    <row r="91">
      <c r="C91" s="1"/>
    </row>
    <row r="92">
      <c r="C92" s="1"/>
    </row>
    <row r="93">
      <c r="C93" s="1"/>
    </row>
    <row r="94">
      <c r="C94" s="1"/>
    </row>
    <row r="95">
      <c r="C95" s="1"/>
    </row>
    <row r="96">
      <c r="C96" s="1"/>
    </row>
    <row r="97">
      <c r="C97" s="1"/>
    </row>
    <row r="98">
      <c r="C98" s="1"/>
    </row>
    <row r="99">
      <c r="C99" s="1"/>
    </row>
    <row r="100">
      <c r="C100" s="1"/>
    </row>
    <row r="101">
      <c r="C101" s="1"/>
    </row>
    <row r="102">
      <c r="C102" s="1"/>
    </row>
    <row r="103">
      <c r="C103" s="1"/>
    </row>
    <row r="104">
      <c r="C104" s="1"/>
    </row>
    <row r="105">
      <c r="C105" s="1"/>
    </row>
    <row r="106">
      <c r="C106" s="1"/>
    </row>
    <row r="107">
      <c r="C107" s="1"/>
    </row>
    <row r="108">
      <c r="C108" s="1"/>
    </row>
    <row r="109">
      <c r="C109" s="1"/>
    </row>
    <row r="110">
      <c r="C110" s="1"/>
    </row>
    <row r="111">
      <c r="C111" s="1"/>
    </row>
    <row r="112">
      <c r="C112" s="1"/>
    </row>
    <row r="113">
      <c r="C113" s="1"/>
    </row>
    <row r="114">
      <c r="C114" s="1"/>
    </row>
    <row r="115">
      <c r="C115" s="1"/>
    </row>
    <row r="116">
      <c r="C116" s="1"/>
    </row>
    <row r="117">
      <c r="C117" s="1"/>
    </row>
    <row r="118">
      <c r="C118" s="1"/>
    </row>
    <row r="119">
      <c r="C119" s="1"/>
    </row>
    <row r="120">
      <c r="C120" s="1"/>
    </row>
    <row r="121">
      <c r="C121" s="1"/>
    </row>
    <row r="122">
      <c r="C122" s="1"/>
    </row>
    <row r="123">
      <c r="C123" s="1"/>
    </row>
    <row r="124">
      <c r="C124" s="1"/>
    </row>
    <row r="125">
      <c r="C125" s="1"/>
    </row>
    <row r="126">
      <c r="C126" s="1"/>
    </row>
    <row r="127">
      <c r="C127" s="1"/>
    </row>
    <row r="128">
      <c r="C128" s="1"/>
    </row>
    <row r="129">
      <c r="C129" s="1"/>
    </row>
    <row r="130">
      <c r="C130" s="1"/>
    </row>
    <row r="131">
      <c r="C131" s="1"/>
    </row>
    <row r="132">
      <c r="C132" s="1"/>
    </row>
    <row r="133">
      <c r="C133" s="1"/>
    </row>
    <row r="134">
      <c r="C134" s="1"/>
    </row>
    <row r="135">
      <c r="C135" s="1"/>
    </row>
    <row r="136">
      <c r="C136" s="1"/>
    </row>
    <row r="137">
      <c r="C137" s="1"/>
    </row>
    <row r="138">
      <c r="C138" s="1"/>
    </row>
    <row r="139">
      <c r="C139" s="1"/>
    </row>
    <row r="140">
      <c r="C140" s="1"/>
    </row>
    <row r="141">
      <c r="C141" s="1"/>
    </row>
    <row r="142">
      <c r="C142" s="1"/>
    </row>
    <row r="143">
      <c r="C143" s="1"/>
    </row>
    <row r="144">
      <c r="C144" s="1"/>
    </row>
    <row r="145">
      <c r="C145" s="1"/>
    </row>
    <row r="146">
      <c r="C146" s="1"/>
    </row>
    <row r="147">
      <c r="C147" s="1"/>
    </row>
    <row r="148">
      <c r="C148" s="1"/>
    </row>
    <row r="149">
      <c r="C149" s="1"/>
    </row>
    <row r="150">
      <c r="C150" s="1"/>
    </row>
    <row r="151">
      <c r="C151" s="1"/>
    </row>
    <row r="152">
      <c r="C152" s="1"/>
    </row>
    <row r="153">
      <c r="C153" s="1"/>
    </row>
    <row r="154">
      <c r="C154" s="1"/>
    </row>
    <row r="155">
      <c r="C155" s="1"/>
    </row>
    <row r="156">
      <c r="C156" s="1"/>
    </row>
    <row r="157">
      <c r="C157" s="1"/>
    </row>
    <row r="158">
      <c r="C158" s="1"/>
    </row>
    <row r="159">
      <c r="C159" s="1"/>
    </row>
    <row r="160">
      <c r="C160" s="1"/>
    </row>
    <row r="161">
      <c r="C161" s="1"/>
    </row>
    <row r="162">
      <c r="C162" s="1"/>
    </row>
    <row r="163">
      <c r="C163" s="1"/>
    </row>
    <row r="164">
      <c r="C164" s="1"/>
    </row>
    <row r="165">
      <c r="C165" s="1"/>
    </row>
    <row r="166">
      <c r="C166" s="1"/>
    </row>
    <row r="167">
      <c r="C167" s="1"/>
    </row>
    <row r="168">
      <c r="C168" s="1"/>
    </row>
    <row r="169">
      <c r="C169" s="1"/>
    </row>
    <row r="170">
      <c r="C170" s="1"/>
    </row>
    <row r="171">
      <c r="C171" s="1"/>
    </row>
    <row r="172">
      <c r="C172" s="1"/>
    </row>
    <row r="173">
      <c r="C173" s="1"/>
    </row>
    <row r="174">
      <c r="C174" s="1"/>
    </row>
    <row r="175">
      <c r="C175" s="1"/>
    </row>
    <row r="176">
      <c r="C176" s="1"/>
    </row>
    <row r="177">
      <c r="C177" s="1"/>
    </row>
    <row r="178">
      <c r="C178" s="1"/>
    </row>
    <row r="179">
      <c r="C179" s="1"/>
    </row>
    <row r="180">
      <c r="C180" s="1"/>
    </row>
    <row r="181">
      <c r="C181" s="1"/>
    </row>
    <row r="182">
      <c r="C182" s="1"/>
    </row>
    <row r="183">
      <c r="C183" s="1"/>
    </row>
    <row r="184">
      <c r="C184" s="1"/>
    </row>
    <row r="185">
      <c r="C185" s="1"/>
    </row>
    <row r="186">
      <c r="C186" s="1"/>
    </row>
    <row r="187">
      <c r="C187" s="1"/>
    </row>
    <row r="188">
      <c r="C188" s="1"/>
    </row>
    <row r="189">
      <c r="C189" s="1"/>
    </row>
    <row r="190">
      <c r="C190" s="1"/>
    </row>
    <row r="191">
      <c r="C191" s="1"/>
    </row>
    <row r="192">
      <c r="C192" s="1"/>
    </row>
    <row r="193">
      <c r="C193" s="1"/>
    </row>
    <row r="194">
      <c r="C194" s="1"/>
    </row>
    <row r="195">
      <c r="C195" s="1"/>
    </row>
    <row r="196">
      <c r="C196" s="1"/>
    </row>
    <row r="197">
      <c r="C197" s="1"/>
    </row>
    <row r="198">
      <c r="C198" s="1"/>
    </row>
    <row r="199">
      <c r="C199" s="1"/>
    </row>
    <row r="200">
      <c r="C200" s="1"/>
    </row>
    <row r="201">
      <c r="C201" s="1"/>
    </row>
    <row r="202">
      <c r="C202" s="1"/>
    </row>
    <row r="203">
      <c r="C203" s="1"/>
    </row>
    <row r="204">
      <c r="C204" s="1"/>
    </row>
    <row r="205">
      <c r="C205" s="1"/>
    </row>
    <row r="206">
      <c r="C206" s="1"/>
    </row>
    <row r="207">
      <c r="C207" s="1"/>
    </row>
    <row r="208">
      <c r="C208" s="1"/>
    </row>
    <row r="209">
      <c r="C209" s="1"/>
    </row>
    <row r="210">
      <c r="C210" s="1"/>
    </row>
    <row r="211">
      <c r="C211" s="1"/>
    </row>
    <row r="212">
      <c r="C212" s="1"/>
    </row>
    <row r="213">
      <c r="C213" s="1"/>
    </row>
    <row r="214">
      <c r="C214" s="1"/>
    </row>
    <row r="215">
      <c r="C215" s="1"/>
    </row>
    <row r="216">
      <c r="C216" s="1"/>
    </row>
    <row r="217">
      <c r="C217" s="1"/>
    </row>
    <row r="218">
      <c r="C218" s="1"/>
    </row>
    <row r="219">
      <c r="C219" s="1"/>
    </row>
    <row r="220">
      <c r="C220" s="1"/>
    </row>
    <row r="221">
      <c r="C221" s="1"/>
    </row>
    <row r="222">
      <c r="C222" s="1"/>
    </row>
    <row r="223">
      <c r="C223" s="1"/>
    </row>
    <row r="224">
      <c r="C224" s="1"/>
    </row>
    <row r="225">
      <c r="C225" s="1"/>
    </row>
    <row r="226">
      <c r="C226" s="1"/>
    </row>
    <row r="227">
      <c r="C227" s="1"/>
    </row>
    <row r="228">
      <c r="C228" s="1"/>
    </row>
    <row r="229">
      <c r="C229" s="1"/>
    </row>
    <row r="230">
      <c r="C230" s="1"/>
    </row>
    <row r="231">
      <c r="C231" s="1"/>
    </row>
    <row r="232">
      <c r="C232" s="1"/>
    </row>
    <row r="233">
      <c r="C233" s="1"/>
    </row>
    <row r="234">
      <c r="C234" s="1"/>
    </row>
    <row r="235">
      <c r="C235" s="1"/>
    </row>
    <row r="236">
      <c r="C236" s="1"/>
    </row>
    <row r="237">
      <c r="C237" s="1"/>
    </row>
    <row r="238">
      <c r="C238" s="1"/>
    </row>
    <row r="239">
      <c r="C239" s="1"/>
    </row>
    <row r="240">
      <c r="C240" s="1"/>
    </row>
    <row r="241">
      <c r="C241" s="1"/>
    </row>
    <row r="242">
      <c r="C242" s="1"/>
    </row>
    <row r="243">
      <c r="C243" s="1"/>
    </row>
    <row r="244">
      <c r="C244" s="1"/>
    </row>
    <row r="245">
      <c r="C245" s="1"/>
    </row>
    <row r="246">
      <c r="C246" s="1"/>
    </row>
    <row r="247">
      <c r="C247" s="1"/>
    </row>
    <row r="248">
      <c r="C248" s="1"/>
    </row>
    <row r="249">
      <c r="C249" s="1"/>
    </row>
    <row r="250">
      <c r="C250" s="1"/>
    </row>
    <row r="251">
      <c r="C251" s="1"/>
    </row>
    <row r="252">
      <c r="C252" s="1"/>
    </row>
    <row r="253">
      <c r="C253" s="1"/>
    </row>
    <row r="254">
      <c r="C254" s="1"/>
    </row>
    <row r="255">
      <c r="C255" s="1"/>
    </row>
    <row r="256">
      <c r="C256" s="1"/>
    </row>
    <row r="257">
      <c r="C257" s="1"/>
    </row>
    <row r="258">
      <c r="C258" s="1"/>
    </row>
    <row r="259">
      <c r="C259" s="1"/>
    </row>
    <row r="260">
      <c r="C260" s="1"/>
    </row>
    <row r="261">
      <c r="C261" s="1"/>
    </row>
    <row r="262">
      <c r="C262" s="1"/>
    </row>
    <row r="263">
      <c r="C263" s="1"/>
    </row>
    <row r="264">
      <c r="C264" s="1"/>
    </row>
    <row r="265">
      <c r="C265" s="1"/>
    </row>
    <row r="266">
      <c r="C266" s="1"/>
    </row>
    <row r="267">
      <c r="C267" s="1"/>
    </row>
    <row r="268">
      <c r="C268" s="1"/>
    </row>
    <row r="269">
      <c r="C269" s="1"/>
    </row>
    <row r="270">
      <c r="C270" s="1"/>
    </row>
    <row r="271">
      <c r="C271" s="1"/>
    </row>
    <row r="272">
      <c r="C272" s="1"/>
    </row>
    <row r="273">
      <c r="C273" s="1"/>
    </row>
    <row r="274">
      <c r="C274" s="1"/>
    </row>
    <row r="275">
      <c r="C275" s="1"/>
    </row>
    <row r="276">
      <c r="C276" s="1"/>
    </row>
    <row r="277">
      <c r="C277" s="1"/>
    </row>
    <row r="278">
      <c r="C278" s="1"/>
    </row>
    <row r="279">
      <c r="C279" s="1"/>
    </row>
    <row r="280">
      <c r="C280" s="1"/>
    </row>
    <row r="281">
      <c r="C281" s="1"/>
    </row>
    <row r="282">
      <c r="C282" s="1"/>
    </row>
    <row r="283">
      <c r="C283" s="1"/>
    </row>
    <row r="284">
      <c r="C284" s="1"/>
    </row>
    <row r="285">
      <c r="C285" s="1"/>
    </row>
    <row r="286">
      <c r="C286" s="1"/>
    </row>
    <row r="287">
      <c r="C287" s="1"/>
    </row>
    <row r="288">
      <c r="C288" s="1"/>
    </row>
    <row r="289">
      <c r="C289" s="1"/>
    </row>
    <row r="290">
      <c r="C290" s="1"/>
    </row>
    <row r="291">
      <c r="C291" s="1"/>
    </row>
    <row r="292">
      <c r="C292" s="1"/>
    </row>
    <row r="293">
      <c r="C293" s="1"/>
    </row>
    <row r="294">
      <c r="C294" s="1"/>
    </row>
    <row r="295">
      <c r="C295" s="1"/>
    </row>
    <row r="296">
      <c r="C296" s="1"/>
    </row>
    <row r="297">
      <c r="C297" s="1"/>
    </row>
    <row r="298">
      <c r="C298" s="1"/>
    </row>
    <row r="299">
      <c r="C299" s="1"/>
    </row>
    <row r="300">
      <c r="C300" s="1"/>
    </row>
    <row r="301">
      <c r="C301" s="1"/>
    </row>
    <row r="302">
      <c r="C302" s="1"/>
    </row>
    <row r="303">
      <c r="C303" s="1"/>
    </row>
    <row r="304">
      <c r="C304" s="1"/>
    </row>
    <row r="305">
      <c r="C305" s="1"/>
    </row>
    <row r="306">
      <c r="C306" s="1"/>
    </row>
    <row r="307">
      <c r="C307" s="1"/>
    </row>
    <row r="308">
      <c r="C308" s="1"/>
    </row>
    <row r="309">
      <c r="C309" s="1"/>
    </row>
    <row r="310">
      <c r="C310" s="1"/>
    </row>
    <row r="311">
      <c r="C311" s="1"/>
    </row>
    <row r="312">
      <c r="C312" s="1"/>
    </row>
    <row r="313">
      <c r="C313" s="1"/>
    </row>
    <row r="314">
      <c r="C314" s="1"/>
    </row>
    <row r="315">
      <c r="C315" s="1"/>
    </row>
    <row r="316">
      <c r="C316" s="1"/>
    </row>
    <row r="317">
      <c r="C317" s="1"/>
    </row>
    <row r="318">
      <c r="C318" s="1"/>
    </row>
    <row r="319">
      <c r="C319" s="1"/>
    </row>
    <row r="320">
      <c r="C320" s="1"/>
    </row>
    <row r="321">
      <c r="C321" s="1"/>
    </row>
    <row r="322">
      <c r="C322" s="1"/>
    </row>
    <row r="323">
      <c r="C323" s="1"/>
    </row>
    <row r="324">
      <c r="C324" s="1"/>
    </row>
    <row r="325">
      <c r="C325" s="1"/>
    </row>
    <row r="326">
      <c r="C326" s="1"/>
    </row>
    <row r="327">
      <c r="C327" s="1"/>
    </row>
    <row r="328">
      <c r="C328" s="1"/>
    </row>
    <row r="329">
      <c r="C329" s="1"/>
    </row>
    <row r="330">
      <c r="C330" s="1"/>
    </row>
    <row r="331">
      <c r="C331" s="1"/>
    </row>
    <row r="332">
      <c r="C332" s="1"/>
    </row>
    <row r="333">
      <c r="C333" s="1"/>
    </row>
    <row r="334">
      <c r="C334" s="1"/>
    </row>
    <row r="335">
      <c r="C335" s="1"/>
    </row>
    <row r="336">
      <c r="C336" s="1"/>
    </row>
    <row r="337">
      <c r="C337" s="1"/>
    </row>
    <row r="338">
      <c r="C338" s="1"/>
    </row>
    <row r="339">
      <c r="C339" s="1"/>
    </row>
    <row r="340">
      <c r="C340" s="1"/>
    </row>
    <row r="341">
      <c r="C341" s="1"/>
    </row>
    <row r="342">
      <c r="C342" s="1"/>
    </row>
    <row r="343">
      <c r="C343" s="1"/>
    </row>
    <row r="344">
      <c r="C344" s="1"/>
    </row>
    <row r="345">
      <c r="C345" s="1"/>
    </row>
    <row r="346">
      <c r="C346" s="1"/>
    </row>
    <row r="347">
      <c r="C347" s="1"/>
    </row>
    <row r="348">
      <c r="C348" s="1"/>
    </row>
    <row r="349">
      <c r="C349" s="1"/>
    </row>
    <row r="350">
      <c r="C350" s="1"/>
    </row>
    <row r="351">
      <c r="C351" s="1"/>
    </row>
    <row r="352">
      <c r="C352" s="1"/>
    </row>
    <row r="353">
      <c r="C353" s="1"/>
    </row>
    <row r="354">
      <c r="C354" s="1"/>
    </row>
    <row r="355">
      <c r="C355" s="1"/>
    </row>
    <row r="356">
      <c r="C356" s="1"/>
    </row>
    <row r="357">
      <c r="C357" s="1"/>
    </row>
    <row r="358">
      <c r="C358" s="1"/>
    </row>
    <row r="359">
      <c r="C359" s="1"/>
    </row>
    <row r="360">
      <c r="C360" s="1"/>
    </row>
    <row r="361">
      <c r="C361" s="1"/>
    </row>
    <row r="362">
      <c r="C362" s="1"/>
    </row>
    <row r="363">
      <c r="C363" s="1"/>
    </row>
    <row r="364">
      <c r="C364" s="1"/>
    </row>
    <row r="365">
      <c r="C365" s="1"/>
    </row>
    <row r="366">
      <c r="C366" s="1"/>
    </row>
    <row r="367">
      <c r="C367" s="1"/>
    </row>
    <row r="368">
      <c r="C368" s="1"/>
    </row>
    <row r="369">
      <c r="C369" s="1"/>
    </row>
    <row r="370">
      <c r="C370" s="1"/>
    </row>
    <row r="371">
      <c r="C371" s="1"/>
    </row>
    <row r="372">
      <c r="C372" s="1"/>
    </row>
    <row r="373">
      <c r="C373" s="1"/>
    </row>
    <row r="374">
      <c r="C374" s="1"/>
    </row>
    <row r="375">
      <c r="C375" s="1"/>
    </row>
    <row r="376">
      <c r="C376" s="1"/>
    </row>
    <row r="377">
      <c r="C377" s="1"/>
    </row>
    <row r="378">
      <c r="C378" s="1"/>
    </row>
    <row r="379">
      <c r="C379" s="1"/>
    </row>
    <row r="380">
      <c r="C380" s="1"/>
    </row>
    <row r="381">
      <c r="C381" s="1"/>
    </row>
    <row r="382">
      <c r="C382" s="1"/>
    </row>
    <row r="383">
      <c r="C383" s="1"/>
    </row>
    <row r="384">
      <c r="C384" s="1"/>
    </row>
    <row r="385">
      <c r="C385" s="1"/>
    </row>
    <row r="386">
      <c r="C386" s="1"/>
    </row>
    <row r="387">
      <c r="C387" s="1"/>
    </row>
    <row r="388">
      <c r="C388" s="1"/>
    </row>
    <row r="389">
      <c r="C389" s="1"/>
    </row>
    <row r="390">
      <c r="C390" s="1"/>
    </row>
    <row r="391">
      <c r="C391" s="1"/>
    </row>
    <row r="392">
      <c r="C392" s="1"/>
    </row>
    <row r="393">
      <c r="C393" s="1"/>
    </row>
    <row r="394">
      <c r="C394" s="1"/>
    </row>
    <row r="395">
      <c r="C395" s="1"/>
    </row>
    <row r="396">
      <c r="C396" s="1"/>
    </row>
    <row r="397">
      <c r="C397" s="1"/>
    </row>
    <row r="398">
      <c r="C398" s="1"/>
    </row>
    <row r="399">
      <c r="C399" s="1"/>
    </row>
    <row r="400">
      <c r="C400" s="1"/>
    </row>
    <row r="401">
      <c r="C401" s="1"/>
    </row>
    <row r="402">
      <c r="C402" s="1"/>
    </row>
    <row r="403">
      <c r="C403" s="1"/>
    </row>
    <row r="404">
      <c r="C404" s="1"/>
    </row>
    <row r="405">
      <c r="C405" s="1"/>
    </row>
    <row r="406">
      <c r="C406" s="1"/>
    </row>
    <row r="407">
      <c r="C407" s="1"/>
    </row>
    <row r="408">
      <c r="C408" s="1"/>
    </row>
    <row r="409">
      <c r="C409" s="1"/>
    </row>
    <row r="410">
      <c r="C410" s="1"/>
    </row>
    <row r="411">
      <c r="C411" s="1"/>
    </row>
    <row r="412">
      <c r="C412" s="1"/>
    </row>
    <row r="413">
      <c r="C413" s="1"/>
    </row>
    <row r="414">
      <c r="C414" s="1"/>
    </row>
    <row r="415">
      <c r="C415" s="1"/>
    </row>
    <row r="416">
      <c r="C416" s="1"/>
    </row>
    <row r="417">
      <c r="C417" s="1"/>
    </row>
    <row r="418">
      <c r="C418" s="1"/>
    </row>
    <row r="419">
      <c r="C419" s="1"/>
    </row>
    <row r="420">
      <c r="C420" s="1"/>
    </row>
    <row r="421">
      <c r="C421" s="1"/>
    </row>
    <row r="422">
      <c r="C422" s="1"/>
    </row>
    <row r="423">
      <c r="C423" s="1"/>
    </row>
    <row r="424">
      <c r="C424" s="1"/>
    </row>
    <row r="425">
      <c r="C425" s="1"/>
    </row>
    <row r="426">
      <c r="C426" s="1"/>
    </row>
    <row r="427">
      <c r="C427" s="1"/>
    </row>
    <row r="428">
      <c r="C428" s="1"/>
    </row>
    <row r="429">
      <c r="C429" s="1"/>
    </row>
    <row r="430">
      <c r="C430" s="1"/>
    </row>
    <row r="431">
      <c r="C431" s="1"/>
    </row>
    <row r="432">
      <c r="C432" s="1"/>
    </row>
    <row r="433">
      <c r="C433" s="1"/>
    </row>
    <row r="434">
      <c r="C434" s="1"/>
    </row>
    <row r="435">
      <c r="C435" s="1"/>
    </row>
    <row r="436">
      <c r="C436" s="1"/>
    </row>
    <row r="437">
      <c r="C437" s="1"/>
    </row>
    <row r="438">
      <c r="C438" s="1"/>
    </row>
    <row r="439">
      <c r="C439" s="1"/>
    </row>
    <row r="440">
      <c r="C440" s="1"/>
    </row>
    <row r="441">
      <c r="C441" s="1"/>
    </row>
    <row r="442">
      <c r="C442" s="1"/>
    </row>
    <row r="443">
      <c r="C443" s="1"/>
    </row>
    <row r="444">
      <c r="C444" s="1"/>
    </row>
    <row r="445">
      <c r="C445" s="1"/>
    </row>
    <row r="446">
      <c r="C446" s="1"/>
    </row>
    <row r="447">
      <c r="C447" s="1"/>
    </row>
    <row r="448">
      <c r="C448" s="1"/>
    </row>
    <row r="449">
      <c r="C449" s="1"/>
    </row>
    <row r="450">
      <c r="C450" s="1"/>
    </row>
    <row r="451">
      <c r="C451" s="1"/>
    </row>
    <row r="452">
      <c r="C452" s="1"/>
    </row>
    <row r="453">
      <c r="C453" s="1"/>
    </row>
    <row r="454">
      <c r="C454" s="1"/>
    </row>
    <row r="455">
      <c r="C455" s="1"/>
    </row>
    <row r="456">
      <c r="C456" s="1"/>
    </row>
    <row r="457">
      <c r="C457" s="1"/>
    </row>
    <row r="458">
      <c r="C458" s="1"/>
    </row>
    <row r="459">
      <c r="C459" s="1"/>
    </row>
    <row r="460">
      <c r="C460" s="1"/>
    </row>
    <row r="461">
      <c r="C461" s="1"/>
    </row>
    <row r="462">
      <c r="C462" s="1"/>
    </row>
    <row r="463">
      <c r="C463" s="1"/>
    </row>
    <row r="464">
      <c r="C464" s="1"/>
    </row>
    <row r="465">
      <c r="C465" s="1"/>
    </row>
    <row r="466">
      <c r="C466" s="1"/>
    </row>
    <row r="467">
      <c r="C467" s="1"/>
    </row>
    <row r="468">
      <c r="C468" s="1"/>
    </row>
    <row r="469">
      <c r="C469" s="1"/>
    </row>
    <row r="470">
      <c r="C470" s="1"/>
    </row>
    <row r="471">
      <c r="C471" s="1"/>
    </row>
    <row r="472">
      <c r="C472" s="1"/>
    </row>
    <row r="473">
      <c r="C473" s="1"/>
    </row>
    <row r="474">
      <c r="C474" s="1"/>
    </row>
    <row r="475">
      <c r="C475" s="1"/>
    </row>
    <row r="476">
      <c r="C476" s="1"/>
    </row>
    <row r="477">
      <c r="C477" s="1"/>
    </row>
    <row r="478">
      <c r="C478" s="1"/>
    </row>
    <row r="479">
      <c r="C479" s="1"/>
    </row>
    <row r="480">
      <c r="C480" s="1"/>
    </row>
    <row r="481">
      <c r="C481" s="1"/>
    </row>
    <row r="482">
      <c r="C482" s="1"/>
    </row>
    <row r="483">
      <c r="C483" s="1"/>
    </row>
    <row r="484">
      <c r="C484" s="1"/>
    </row>
    <row r="485">
      <c r="C485" s="1"/>
    </row>
    <row r="486">
      <c r="C486" s="1"/>
    </row>
    <row r="487">
      <c r="C487" s="1"/>
    </row>
    <row r="488">
      <c r="C488" s="1"/>
    </row>
    <row r="489">
      <c r="C489" s="1"/>
    </row>
    <row r="490">
      <c r="C490" s="1"/>
    </row>
    <row r="491">
      <c r="C491" s="1"/>
    </row>
    <row r="492">
      <c r="C492" s="1"/>
    </row>
    <row r="493">
      <c r="C493" s="1"/>
    </row>
    <row r="494">
      <c r="C494" s="1"/>
    </row>
    <row r="495">
      <c r="C495" s="1"/>
    </row>
    <row r="496">
      <c r="C496" s="1"/>
    </row>
    <row r="497">
      <c r="C497" s="1"/>
    </row>
    <row r="498">
      <c r="C498" s="1"/>
    </row>
    <row r="499">
      <c r="C499" s="1"/>
    </row>
    <row r="500">
      <c r="C500" s="1"/>
    </row>
    <row r="501">
      <c r="C501" s="1"/>
    </row>
    <row r="502">
      <c r="C502" s="1"/>
    </row>
    <row r="503">
      <c r="C503" s="1"/>
    </row>
    <row r="504">
      <c r="C504" s="1"/>
    </row>
    <row r="505">
      <c r="C505" s="1"/>
    </row>
    <row r="506">
      <c r="C506" s="1"/>
    </row>
    <row r="507">
      <c r="C507" s="1"/>
    </row>
    <row r="508">
      <c r="C508" s="1"/>
    </row>
    <row r="509">
      <c r="C509" s="1"/>
    </row>
    <row r="510">
      <c r="C510" s="1"/>
    </row>
    <row r="511">
      <c r="C511" s="1"/>
    </row>
    <row r="512">
      <c r="C512" s="1"/>
    </row>
    <row r="513">
      <c r="C513" s="1"/>
    </row>
    <row r="514">
      <c r="C514" s="1"/>
    </row>
    <row r="515">
      <c r="C515" s="1"/>
    </row>
    <row r="516">
      <c r="C516" s="1"/>
    </row>
    <row r="517">
      <c r="C517" s="1"/>
    </row>
    <row r="518">
      <c r="C518" s="1"/>
    </row>
    <row r="519">
      <c r="C519" s="1"/>
    </row>
    <row r="520">
      <c r="C520" s="1"/>
    </row>
    <row r="521">
      <c r="C521" s="1"/>
    </row>
    <row r="522">
      <c r="C522" s="1"/>
    </row>
    <row r="523">
      <c r="C523" s="1"/>
    </row>
    <row r="524">
      <c r="C524" s="1"/>
    </row>
    <row r="525">
      <c r="C525" s="1"/>
    </row>
    <row r="526">
      <c r="C526" s="1"/>
    </row>
    <row r="527">
      <c r="C527" s="1"/>
    </row>
    <row r="528">
      <c r="C528" s="1"/>
    </row>
    <row r="529">
      <c r="C529" s="1"/>
    </row>
    <row r="530">
      <c r="C530" s="1"/>
    </row>
    <row r="531">
      <c r="C531" s="1"/>
    </row>
    <row r="532">
      <c r="C532" s="1"/>
    </row>
    <row r="533">
      <c r="C533" s="1"/>
    </row>
    <row r="534">
      <c r="C534" s="1"/>
    </row>
    <row r="535">
      <c r="C535" s="1"/>
    </row>
    <row r="536">
      <c r="C536" s="1"/>
    </row>
    <row r="537">
      <c r="C537" s="1"/>
    </row>
    <row r="538">
      <c r="C538" s="1"/>
    </row>
    <row r="539">
      <c r="C539" s="1"/>
    </row>
    <row r="540">
      <c r="C540" s="1"/>
    </row>
    <row r="541">
      <c r="C541" s="1"/>
    </row>
    <row r="542">
      <c r="C542" s="1"/>
    </row>
    <row r="543">
      <c r="C543" s="1"/>
    </row>
    <row r="544">
      <c r="C544" s="1"/>
    </row>
    <row r="545">
      <c r="C545" s="1"/>
    </row>
    <row r="546">
      <c r="C546" s="1"/>
    </row>
    <row r="547">
      <c r="C547" s="1"/>
    </row>
    <row r="548">
      <c r="C548" s="1"/>
    </row>
    <row r="549">
      <c r="C549" s="1"/>
    </row>
    <row r="550">
      <c r="C550" s="1"/>
    </row>
    <row r="551">
      <c r="C551" s="1"/>
    </row>
    <row r="552">
      <c r="C552" s="1"/>
    </row>
    <row r="553">
      <c r="C553" s="1"/>
    </row>
    <row r="554">
      <c r="C554" s="1"/>
    </row>
    <row r="555">
      <c r="C555" s="1"/>
    </row>
    <row r="556">
      <c r="C556" s="1"/>
    </row>
    <row r="557">
      <c r="C557" s="1"/>
    </row>
    <row r="558">
      <c r="C558" s="1"/>
    </row>
    <row r="559">
      <c r="C559" s="1"/>
    </row>
    <row r="560">
      <c r="C560" s="1"/>
    </row>
    <row r="561">
      <c r="C561" s="1"/>
    </row>
    <row r="562">
      <c r="C562" s="1"/>
    </row>
    <row r="563">
      <c r="C563" s="1"/>
    </row>
    <row r="564">
      <c r="C564" s="1"/>
    </row>
    <row r="565">
      <c r="C565" s="1"/>
    </row>
    <row r="566">
      <c r="C566" s="1"/>
    </row>
    <row r="567">
      <c r="C567" s="1"/>
    </row>
    <row r="568">
      <c r="C568" s="1"/>
    </row>
    <row r="569">
      <c r="C569" s="1"/>
    </row>
    <row r="570">
      <c r="C570" s="1"/>
    </row>
    <row r="571">
      <c r="C571" s="1"/>
    </row>
    <row r="572">
      <c r="C572" s="1"/>
    </row>
    <row r="573">
      <c r="C573" s="1"/>
    </row>
    <row r="574">
      <c r="C574" s="1"/>
    </row>
    <row r="575">
      <c r="C575" s="1"/>
    </row>
    <row r="576">
      <c r="C576" s="1"/>
    </row>
    <row r="577">
      <c r="C577" s="1"/>
    </row>
    <row r="578">
      <c r="C578" s="1"/>
    </row>
    <row r="579">
      <c r="C579" s="1"/>
    </row>
    <row r="580">
      <c r="C580" s="1"/>
    </row>
    <row r="581">
      <c r="C581" s="1"/>
    </row>
    <row r="582">
      <c r="C582" s="1"/>
    </row>
    <row r="583">
      <c r="C583" s="1"/>
    </row>
    <row r="584">
      <c r="C584" s="1"/>
    </row>
    <row r="585">
      <c r="C585" s="1"/>
    </row>
    <row r="586">
      <c r="C586" s="1"/>
    </row>
    <row r="587">
      <c r="C587" s="1"/>
    </row>
    <row r="588">
      <c r="C588" s="1"/>
    </row>
    <row r="589">
      <c r="C589" s="1"/>
    </row>
    <row r="590">
      <c r="C590" s="1"/>
    </row>
    <row r="591">
      <c r="C591" s="1"/>
    </row>
    <row r="592">
      <c r="C592" s="1"/>
    </row>
    <row r="593">
      <c r="C593" s="1"/>
    </row>
    <row r="594">
      <c r="C594" s="1"/>
    </row>
    <row r="595">
      <c r="C595" s="1"/>
    </row>
    <row r="596">
      <c r="C596" s="1"/>
    </row>
    <row r="597">
      <c r="C597" s="1"/>
    </row>
    <row r="598">
      <c r="C598" s="1"/>
    </row>
    <row r="599">
      <c r="C599" s="1"/>
    </row>
    <row r="600">
      <c r="C600" s="1"/>
    </row>
    <row r="601">
      <c r="C601" s="1"/>
    </row>
    <row r="602">
      <c r="C602" s="1"/>
    </row>
    <row r="603">
      <c r="C603" s="1"/>
    </row>
    <row r="604">
      <c r="C604" s="1"/>
    </row>
    <row r="605">
      <c r="C605" s="1"/>
    </row>
    <row r="606">
      <c r="C606" s="1"/>
    </row>
    <row r="607">
      <c r="C607" s="1"/>
    </row>
    <row r="608">
      <c r="C608" s="1"/>
    </row>
    <row r="609">
      <c r="C609" s="1"/>
    </row>
    <row r="610">
      <c r="C610" s="1"/>
    </row>
    <row r="611">
      <c r="C611" s="1"/>
    </row>
    <row r="612">
      <c r="C612" s="1"/>
    </row>
    <row r="613">
      <c r="C613" s="1"/>
    </row>
    <row r="614">
      <c r="C614" s="1"/>
    </row>
    <row r="615">
      <c r="C615" s="1"/>
    </row>
    <row r="616">
      <c r="C616" s="1"/>
    </row>
    <row r="617">
      <c r="C617" s="1"/>
    </row>
    <row r="618">
      <c r="C618" s="1"/>
    </row>
    <row r="619">
      <c r="C619" s="1"/>
    </row>
    <row r="620">
      <c r="C620" s="1"/>
    </row>
    <row r="621">
      <c r="C621" s="1"/>
    </row>
    <row r="622">
      <c r="C622" s="1"/>
    </row>
    <row r="623">
      <c r="C623" s="1"/>
    </row>
    <row r="624">
      <c r="C624" s="1"/>
    </row>
    <row r="625">
      <c r="C625" s="1"/>
    </row>
    <row r="626">
      <c r="C626" s="1"/>
    </row>
    <row r="627">
      <c r="C627" s="1"/>
    </row>
    <row r="628">
      <c r="C628" s="1"/>
    </row>
    <row r="629">
      <c r="C629" s="1"/>
    </row>
    <row r="630">
      <c r="C630" s="1"/>
    </row>
    <row r="631">
      <c r="C631" s="1"/>
    </row>
    <row r="632">
      <c r="C632" s="1"/>
    </row>
    <row r="633">
      <c r="C633" s="1"/>
    </row>
    <row r="634">
      <c r="C634" s="1"/>
    </row>
    <row r="635">
      <c r="C635" s="1"/>
    </row>
    <row r="636">
      <c r="C636" s="1"/>
    </row>
    <row r="637">
      <c r="C637" s="1"/>
    </row>
    <row r="638">
      <c r="C638" s="1"/>
    </row>
    <row r="639">
      <c r="C639" s="1"/>
    </row>
    <row r="640">
      <c r="C640" s="1"/>
    </row>
    <row r="641">
      <c r="C641" s="1"/>
    </row>
    <row r="642">
      <c r="C642" s="1"/>
    </row>
    <row r="643">
      <c r="C643" s="1"/>
    </row>
    <row r="644">
      <c r="C644" s="1"/>
    </row>
    <row r="645">
      <c r="C645" s="1"/>
    </row>
    <row r="646">
      <c r="C646" s="1"/>
    </row>
    <row r="647">
      <c r="C647" s="1"/>
    </row>
    <row r="648">
      <c r="C648" s="1"/>
    </row>
    <row r="649">
      <c r="C649" s="1"/>
    </row>
    <row r="650">
      <c r="C650" s="1"/>
    </row>
    <row r="651">
      <c r="C651" s="1"/>
    </row>
    <row r="652">
      <c r="C652" s="1"/>
    </row>
    <row r="653">
      <c r="C653" s="1"/>
    </row>
    <row r="654">
      <c r="C654" s="1"/>
    </row>
    <row r="655">
      <c r="C655" s="1"/>
    </row>
    <row r="656">
      <c r="C656" s="1"/>
    </row>
    <row r="657">
      <c r="C657" s="1"/>
    </row>
    <row r="658">
      <c r="C658" s="1"/>
    </row>
    <row r="659">
      <c r="C659" s="1"/>
    </row>
    <row r="660">
      <c r="C660" s="1"/>
    </row>
    <row r="661">
      <c r="C661" s="1"/>
    </row>
    <row r="662">
      <c r="C662" s="1"/>
    </row>
    <row r="663">
      <c r="C663" s="1"/>
    </row>
    <row r="664">
      <c r="C664" s="1"/>
    </row>
    <row r="665">
      <c r="C665" s="1"/>
    </row>
    <row r="666">
      <c r="C666" s="1"/>
    </row>
    <row r="667">
      <c r="C667" s="1"/>
    </row>
    <row r="668">
      <c r="C668" s="1"/>
    </row>
    <row r="669">
      <c r="C669" s="1"/>
    </row>
    <row r="670">
      <c r="C670" s="1"/>
    </row>
    <row r="671">
      <c r="C671" s="1"/>
    </row>
    <row r="672">
      <c r="C672" s="1"/>
    </row>
    <row r="673">
      <c r="C673" s="1"/>
    </row>
    <row r="674">
      <c r="C674" s="1"/>
    </row>
    <row r="675">
      <c r="C675" s="1"/>
    </row>
    <row r="676">
      <c r="C676" s="1"/>
    </row>
    <row r="677">
      <c r="C677" s="1"/>
    </row>
    <row r="678">
      <c r="C678" s="1"/>
    </row>
    <row r="679">
      <c r="C679" s="1"/>
    </row>
    <row r="680">
      <c r="C680" s="1"/>
    </row>
    <row r="681">
      <c r="C681" s="1"/>
    </row>
    <row r="682">
      <c r="C682" s="1"/>
    </row>
    <row r="683">
      <c r="C683" s="1"/>
    </row>
    <row r="684">
      <c r="C684" s="1"/>
    </row>
    <row r="685">
      <c r="C685" s="1"/>
    </row>
    <row r="686">
      <c r="C686" s="1"/>
    </row>
    <row r="687">
      <c r="C687" s="1"/>
    </row>
    <row r="688">
      <c r="C688" s="1"/>
    </row>
    <row r="689">
      <c r="C689" s="1"/>
    </row>
    <row r="690">
      <c r="C690" s="1"/>
    </row>
    <row r="691">
      <c r="C691" s="1"/>
    </row>
    <row r="692">
      <c r="C692" s="1"/>
    </row>
    <row r="693">
      <c r="C693" s="1"/>
    </row>
    <row r="694">
      <c r="C694" s="1"/>
    </row>
    <row r="695">
      <c r="C695" s="1"/>
    </row>
    <row r="696">
      <c r="C696" s="1"/>
    </row>
    <row r="697">
      <c r="C697" s="1"/>
    </row>
    <row r="698">
      <c r="C698" s="1"/>
    </row>
    <row r="699">
      <c r="C699" s="1"/>
    </row>
    <row r="700">
      <c r="C700" s="1"/>
    </row>
    <row r="701">
      <c r="C701" s="1"/>
    </row>
    <row r="702">
      <c r="C702" s="1"/>
    </row>
    <row r="703">
      <c r="C703" s="1"/>
    </row>
    <row r="704">
      <c r="C704" s="1"/>
    </row>
    <row r="705">
      <c r="C705" s="1"/>
    </row>
    <row r="706">
      <c r="C706" s="1"/>
    </row>
    <row r="707">
      <c r="C707" s="1"/>
    </row>
    <row r="708">
      <c r="C708" s="1"/>
    </row>
    <row r="709">
      <c r="C709" s="1"/>
    </row>
    <row r="710">
      <c r="C710" s="1"/>
    </row>
    <row r="711">
      <c r="C711" s="1"/>
    </row>
    <row r="712">
      <c r="C712" s="1"/>
    </row>
    <row r="713">
      <c r="C713" s="1"/>
    </row>
    <row r="714">
      <c r="C714" s="1"/>
    </row>
    <row r="715">
      <c r="C715" s="1"/>
    </row>
    <row r="716">
      <c r="C716" s="1"/>
    </row>
    <row r="717">
      <c r="C717" s="1"/>
    </row>
    <row r="718">
      <c r="C718" s="1"/>
    </row>
    <row r="719">
      <c r="C719" s="1"/>
    </row>
    <row r="720">
      <c r="C720" s="1"/>
    </row>
    <row r="721">
      <c r="C721" s="1"/>
    </row>
    <row r="722">
      <c r="C722" s="1"/>
    </row>
    <row r="723">
      <c r="C723" s="1"/>
    </row>
    <row r="724">
      <c r="C724" s="1"/>
    </row>
    <row r="725">
      <c r="C725" s="1"/>
    </row>
    <row r="726">
      <c r="C726" s="1"/>
    </row>
    <row r="727">
      <c r="C727" s="1"/>
    </row>
    <row r="728">
      <c r="C728" s="1"/>
    </row>
    <row r="729">
      <c r="C729" s="1"/>
    </row>
    <row r="730">
      <c r="C730" s="1"/>
    </row>
    <row r="731">
      <c r="C731" s="1"/>
    </row>
    <row r="732">
      <c r="C732" s="1"/>
    </row>
    <row r="733">
      <c r="C733" s="1"/>
    </row>
    <row r="734">
      <c r="C734" s="1"/>
    </row>
    <row r="735">
      <c r="C735" s="1"/>
    </row>
    <row r="736">
      <c r="C736" s="1"/>
    </row>
    <row r="737">
      <c r="C737" s="1"/>
    </row>
    <row r="738">
      <c r="C738" s="1"/>
    </row>
    <row r="739">
      <c r="C739" s="1"/>
    </row>
    <row r="740">
      <c r="C740" s="1"/>
    </row>
    <row r="741">
      <c r="C741" s="1"/>
    </row>
    <row r="742">
      <c r="C742" s="1"/>
    </row>
    <row r="743">
      <c r="C743" s="1"/>
    </row>
    <row r="744">
      <c r="C744" s="1"/>
    </row>
    <row r="745">
      <c r="C745" s="1"/>
    </row>
    <row r="746">
      <c r="C746" s="1"/>
    </row>
    <row r="747">
      <c r="C747" s="1"/>
    </row>
    <row r="748">
      <c r="C748" s="1"/>
    </row>
    <row r="749">
      <c r="C749" s="1"/>
    </row>
    <row r="750">
      <c r="C750" s="1"/>
    </row>
    <row r="751">
      <c r="C751" s="1"/>
    </row>
    <row r="752">
      <c r="C752" s="1"/>
    </row>
    <row r="753">
      <c r="C753" s="1"/>
    </row>
    <row r="754">
      <c r="C754" s="1"/>
    </row>
    <row r="755">
      <c r="C755" s="1"/>
    </row>
    <row r="756">
      <c r="C756" s="1"/>
    </row>
    <row r="757">
      <c r="C757" s="1"/>
    </row>
    <row r="758">
      <c r="C758" s="1"/>
    </row>
    <row r="759">
      <c r="C759" s="1"/>
    </row>
    <row r="760">
      <c r="C760" s="1"/>
    </row>
    <row r="761">
      <c r="C761" s="1"/>
    </row>
    <row r="762">
      <c r="C762" s="1"/>
    </row>
    <row r="763">
      <c r="C763" s="1"/>
    </row>
    <row r="764">
      <c r="C764" s="1"/>
    </row>
    <row r="765">
      <c r="C765" s="1"/>
    </row>
    <row r="766">
      <c r="C766" s="1"/>
    </row>
    <row r="767">
      <c r="C767" s="1"/>
    </row>
    <row r="768">
      <c r="C768" s="1"/>
    </row>
    <row r="769">
      <c r="C769" s="1"/>
    </row>
    <row r="770">
      <c r="C770" s="1"/>
    </row>
    <row r="771">
      <c r="C771" s="1"/>
    </row>
    <row r="772">
      <c r="C772" s="1"/>
    </row>
    <row r="773">
      <c r="C773" s="1"/>
    </row>
    <row r="774">
      <c r="C774" s="1"/>
    </row>
    <row r="775">
      <c r="C775" s="1"/>
    </row>
    <row r="776">
      <c r="C776" s="1"/>
    </row>
    <row r="777">
      <c r="C777" s="1"/>
    </row>
    <row r="778">
      <c r="C778" s="1"/>
    </row>
    <row r="779">
      <c r="C779" s="1"/>
    </row>
    <row r="780">
      <c r="C780" s="1"/>
    </row>
    <row r="781">
      <c r="C781" s="1"/>
    </row>
    <row r="782">
      <c r="C782" s="1"/>
    </row>
    <row r="783">
      <c r="C783" s="1"/>
    </row>
    <row r="784">
      <c r="C784" s="1"/>
    </row>
    <row r="785">
      <c r="C785" s="1"/>
    </row>
    <row r="786">
      <c r="C786" s="1"/>
    </row>
    <row r="787">
      <c r="C787" s="1"/>
    </row>
    <row r="788">
      <c r="C788" s="1"/>
    </row>
    <row r="789">
      <c r="C789" s="1"/>
    </row>
    <row r="790">
      <c r="C790" s="1"/>
    </row>
    <row r="791">
      <c r="C791" s="1"/>
    </row>
    <row r="792">
      <c r="C792" s="1"/>
    </row>
    <row r="793">
      <c r="C793" s="1"/>
    </row>
    <row r="794">
      <c r="C794" s="1"/>
    </row>
    <row r="795">
      <c r="C795" s="1"/>
    </row>
    <row r="796">
      <c r="C796" s="1"/>
    </row>
    <row r="797">
      <c r="C797" s="1"/>
    </row>
    <row r="798">
      <c r="C798" s="1"/>
    </row>
    <row r="799">
      <c r="C799" s="1"/>
    </row>
    <row r="800">
      <c r="C800" s="1"/>
    </row>
    <row r="801">
      <c r="C801" s="1"/>
    </row>
    <row r="802">
      <c r="C802" s="1"/>
    </row>
    <row r="803">
      <c r="C803" s="1"/>
    </row>
    <row r="804">
      <c r="C804" s="1"/>
    </row>
    <row r="805">
      <c r="C805" s="1"/>
    </row>
    <row r="806">
      <c r="C806" s="1"/>
    </row>
    <row r="807">
      <c r="C807" s="1"/>
    </row>
    <row r="808">
      <c r="C808" s="1"/>
    </row>
    <row r="809">
      <c r="C809" s="1"/>
    </row>
    <row r="810">
      <c r="C810" s="1"/>
    </row>
    <row r="811">
      <c r="C811" s="1"/>
    </row>
    <row r="812">
      <c r="C812" s="1"/>
    </row>
    <row r="813">
      <c r="C813" s="1"/>
    </row>
    <row r="814">
      <c r="C814" s="1"/>
    </row>
    <row r="815">
      <c r="C815" s="1"/>
    </row>
    <row r="816">
      <c r="C816" s="1"/>
    </row>
    <row r="817">
      <c r="C817" s="1"/>
    </row>
    <row r="818">
      <c r="C818" s="1"/>
    </row>
    <row r="819">
      <c r="C819" s="1"/>
    </row>
    <row r="820">
      <c r="C820" s="1"/>
    </row>
    <row r="821">
      <c r="C821" s="1"/>
    </row>
    <row r="822">
      <c r="C822" s="1"/>
    </row>
    <row r="823">
      <c r="C823" s="1"/>
    </row>
    <row r="824">
      <c r="C824" s="1"/>
    </row>
    <row r="825">
      <c r="C825" s="1"/>
    </row>
    <row r="826">
      <c r="C826" s="1"/>
    </row>
    <row r="827">
      <c r="C827" s="1"/>
    </row>
    <row r="828">
      <c r="C828" s="1"/>
    </row>
    <row r="829">
      <c r="C829" s="1"/>
    </row>
    <row r="830">
      <c r="C830" s="1"/>
    </row>
    <row r="831">
      <c r="C831" s="1"/>
    </row>
    <row r="832">
      <c r="C832" s="1"/>
    </row>
    <row r="833">
      <c r="C833" s="1"/>
    </row>
    <row r="834">
      <c r="C834" s="1"/>
    </row>
    <row r="835">
      <c r="C835" s="1"/>
    </row>
    <row r="836">
      <c r="C836" s="1"/>
    </row>
    <row r="837">
      <c r="C837" s="1"/>
    </row>
    <row r="838">
      <c r="C838" s="1"/>
    </row>
    <row r="839">
      <c r="C839" s="1"/>
    </row>
    <row r="840">
      <c r="C840" s="1"/>
    </row>
    <row r="841">
      <c r="C841" s="1"/>
    </row>
    <row r="842">
      <c r="C842" s="1"/>
    </row>
    <row r="843">
      <c r="C843" s="1"/>
    </row>
    <row r="844">
      <c r="C844" s="1"/>
    </row>
    <row r="845">
      <c r="C845" s="1"/>
    </row>
    <row r="846">
      <c r="C846" s="1"/>
    </row>
    <row r="847">
      <c r="C847" s="1"/>
    </row>
    <row r="848">
      <c r="C848" s="1"/>
    </row>
    <row r="849">
      <c r="C849" s="1"/>
    </row>
    <row r="850">
      <c r="C850" s="1"/>
    </row>
    <row r="851">
      <c r="C851" s="1"/>
    </row>
    <row r="852">
      <c r="C852" s="1"/>
    </row>
    <row r="853">
      <c r="C853" s="1"/>
    </row>
    <row r="854">
      <c r="C854" s="1"/>
    </row>
    <row r="855">
      <c r="C855" s="1"/>
    </row>
    <row r="856">
      <c r="C856" s="1"/>
    </row>
    <row r="857">
      <c r="C857" s="1"/>
    </row>
    <row r="858">
      <c r="C858" s="1"/>
    </row>
    <row r="859">
      <c r="C859" s="1"/>
    </row>
    <row r="860">
      <c r="C860" s="1"/>
    </row>
    <row r="861">
      <c r="C861" s="1"/>
    </row>
    <row r="862">
      <c r="C862" s="1"/>
    </row>
    <row r="863">
      <c r="C863" s="1"/>
    </row>
    <row r="864">
      <c r="C864" s="1"/>
    </row>
    <row r="865">
      <c r="C865" s="1"/>
    </row>
    <row r="866">
      <c r="C866" s="1"/>
    </row>
    <row r="867">
      <c r="C867" s="1"/>
    </row>
    <row r="868">
      <c r="C868" s="1"/>
    </row>
    <row r="869">
      <c r="C869" s="1"/>
    </row>
    <row r="870">
      <c r="C870" s="1"/>
    </row>
    <row r="871">
      <c r="C871" s="1"/>
    </row>
    <row r="872">
      <c r="C872" s="1"/>
    </row>
    <row r="873">
      <c r="C873" s="1"/>
    </row>
    <row r="874">
      <c r="C874" s="1"/>
    </row>
    <row r="875">
      <c r="C875" s="1"/>
    </row>
    <row r="876">
      <c r="C876" s="1"/>
    </row>
    <row r="877">
      <c r="C877" s="1"/>
    </row>
    <row r="878">
      <c r="C878" s="1"/>
    </row>
    <row r="879">
      <c r="C879" s="1"/>
    </row>
    <row r="880">
      <c r="C880" s="1"/>
    </row>
    <row r="881">
      <c r="C881" s="1"/>
    </row>
    <row r="882">
      <c r="C882" s="1"/>
    </row>
    <row r="883">
      <c r="C883" s="1"/>
    </row>
    <row r="884">
      <c r="C884" s="1"/>
    </row>
    <row r="885">
      <c r="C885" s="1"/>
    </row>
    <row r="886">
      <c r="C886" s="1"/>
    </row>
    <row r="887">
      <c r="C887" s="1"/>
    </row>
    <row r="888">
      <c r="C888" s="1"/>
    </row>
    <row r="889">
      <c r="C889" s="1"/>
    </row>
    <row r="890">
      <c r="C890" s="1"/>
    </row>
    <row r="891">
      <c r="C891" s="1"/>
    </row>
    <row r="892">
      <c r="C892" s="1"/>
    </row>
    <row r="893">
      <c r="C893" s="1"/>
    </row>
    <row r="894">
      <c r="C894" s="1"/>
    </row>
    <row r="895">
      <c r="C895" s="1"/>
    </row>
    <row r="896">
      <c r="C896" s="1"/>
    </row>
    <row r="897">
      <c r="C897" s="1"/>
    </row>
    <row r="898">
      <c r="C898" s="1"/>
    </row>
    <row r="899">
      <c r="C899" s="1"/>
    </row>
    <row r="900">
      <c r="C900" s="1"/>
    </row>
    <row r="901">
      <c r="C901" s="1"/>
    </row>
    <row r="902">
      <c r="C902" s="1"/>
    </row>
    <row r="903">
      <c r="C903" s="1"/>
    </row>
    <row r="904">
      <c r="C904" s="1"/>
    </row>
    <row r="905">
      <c r="C905" s="1"/>
    </row>
    <row r="906">
      <c r="C906" s="1"/>
    </row>
    <row r="907">
      <c r="C907" s="1"/>
    </row>
    <row r="908">
      <c r="C908" s="1"/>
    </row>
    <row r="909">
      <c r="C909" s="1"/>
    </row>
    <row r="910">
      <c r="C910" s="1"/>
    </row>
    <row r="911">
      <c r="C911" s="1"/>
    </row>
    <row r="912">
      <c r="C912" s="1"/>
    </row>
    <row r="913">
      <c r="C913" s="1"/>
    </row>
    <row r="914">
      <c r="C914" s="1"/>
    </row>
    <row r="915">
      <c r="C915" s="1"/>
    </row>
    <row r="916">
      <c r="C916" s="1"/>
    </row>
    <row r="917">
      <c r="C917" s="1"/>
    </row>
    <row r="918">
      <c r="C918" s="1"/>
    </row>
    <row r="919">
      <c r="C919" s="1"/>
    </row>
    <row r="920">
      <c r="C920" s="1"/>
    </row>
    <row r="921">
      <c r="C921" s="1"/>
    </row>
    <row r="922">
      <c r="C922" s="1"/>
    </row>
    <row r="923">
      <c r="C923" s="1"/>
    </row>
    <row r="924">
      <c r="C924" s="1"/>
    </row>
    <row r="925">
      <c r="C925" s="1"/>
    </row>
    <row r="926">
      <c r="C926" s="1"/>
    </row>
    <row r="927">
      <c r="C927" s="1"/>
    </row>
    <row r="928">
      <c r="C928" s="1"/>
    </row>
    <row r="929">
      <c r="C929" s="1"/>
    </row>
    <row r="930">
      <c r="C930" s="1"/>
    </row>
    <row r="931">
      <c r="C931" s="1"/>
    </row>
    <row r="932">
      <c r="C932" s="1"/>
    </row>
    <row r="933">
      <c r="C933" s="1"/>
    </row>
    <row r="934">
      <c r="C934" s="1"/>
    </row>
    <row r="935">
      <c r="C935" s="1"/>
    </row>
    <row r="936">
      <c r="C936" s="1"/>
    </row>
    <row r="937">
      <c r="C937" s="1"/>
    </row>
    <row r="938">
      <c r="C938" s="1"/>
    </row>
    <row r="939">
      <c r="C939" s="1"/>
    </row>
    <row r="940">
      <c r="C940" s="1"/>
    </row>
    <row r="941">
      <c r="C941" s="1"/>
    </row>
    <row r="942">
      <c r="C942" s="1"/>
    </row>
    <row r="943">
      <c r="C943" s="1"/>
    </row>
    <row r="944">
      <c r="C944" s="1"/>
    </row>
    <row r="945">
      <c r="C945" s="1"/>
    </row>
    <row r="946">
      <c r="C946" s="1"/>
    </row>
    <row r="947">
      <c r="C947" s="1"/>
    </row>
    <row r="948">
      <c r="C948" s="1"/>
    </row>
    <row r="949">
      <c r="C949" s="1"/>
    </row>
    <row r="950">
      <c r="C950" s="1"/>
    </row>
    <row r="951">
      <c r="C951" s="1"/>
    </row>
    <row r="952">
      <c r="C952" s="1"/>
    </row>
    <row r="953">
      <c r="C953" s="1"/>
    </row>
    <row r="954">
      <c r="C954" s="1"/>
    </row>
    <row r="955">
      <c r="C955" s="1"/>
    </row>
    <row r="956">
      <c r="C956" s="1"/>
    </row>
    <row r="957">
      <c r="C957" s="1"/>
    </row>
    <row r="958">
      <c r="C958" s="1"/>
    </row>
    <row r="959">
      <c r="C959" s="1"/>
    </row>
    <row r="960">
      <c r="C960" s="1"/>
    </row>
    <row r="961">
      <c r="C961" s="1"/>
    </row>
    <row r="962">
      <c r="C962" s="1"/>
    </row>
    <row r="963">
      <c r="C963" s="1"/>
    </row>
    <row r="964">
      <c r="C964" s="1"/>
    </row>
    <row r="965">
      <c r="C965" s="1"/>
    </row>
    <row r="966">
      <c r="C966" s="1"/>
    </row>
    <row r="967">
      <c r="C967" s="1"/>
    </row>
    <row r="968">
      <c r="C968" s="1"/>
    </row>
    <row r="969">
      <c r="C969" s="1"/>
    </row>
    <row r="970">
      <c r="C970" s="1"/>
    </row>
    <row r="971">
      <c r="C971" s="1"/>
    </row>
    <row r="972">
      <c r="C972" s="1"/>
    </row>
    <row r="973">
      <c r="C973" s="1"/>
    </row>
    <row r="974">
      <c r="C974" s="1"/>
    </row>
    <row r="975">
      <c r="C975" s="1"/>
    </row>
    <row r="976">
      <c r="C976" s="1"/>
    </row>
    <row r="977">
      <c r="C977" s="1"/>
    </row>
    <row r="978">
      <c r="C978" s="1"/>
    </row>
    <row r="979">
      <c r="C979" s="1"/>
    </row>
    <row r="980">
      <c r="C980" s="1"/>
    </row>
    <row r="981">
      <c r="C981" s="1"/>
    </row>
    <row r="982">
      <c r="C982" s="1"/>
    </row>
    <row r="983">
      <c r="C983" s="1"/>
    </row>
    <row r="984">
      <c r="C984" s="1"/>
    </row>
    <row r="985">
      <c r="C985" s="1"/>
    </row>
    <row r="986">
      <c r="C986" s="1"/>
    </row>
    <row r="987">
      <c r="C987" s="1"/>
    </row>
    <row r="988">
      <c r="C988" s="1"/>
    </row>
    <row r="989">
      <c r="C989" s="1"/>
    </row>
    <row r="990">
      <c r="C990" s="1"/>
    </row>
    <row r="991">
      <c r="C991" s="1"/>
    </row>
    <row r="992">
      <c r="C992" s="1"/>
    </row>
    <row r="993">
      <c r="C993" s="1"/>
    </row>
    <row r="994">
      <c r="C994" s="1"/>
    </row>
    <row r="995">
      <c r="C995" s="1"/>
    </row>
    <row r="996">
      <c r="C996" s="1"/>
    </row>
    <row r="997">
      <c r="C997" s="1"/>
    </row>
    <row r="998">
      <c r="C998" s="1"/>
    </row>
    <row r="999">
      <c r="C999" s="1"/>
    </row>
    <row r="1000">
      <c r="C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3" max="3" width="20.75"/>
    <col customWidth="1" min="4" max="4" width="28.25"/>
    <col customWidth="1" min="5" max="5" width="16.13"/>
    <col customWidth="1" min="6" max="6" width="15.88"/>
    <col customWidth="1" min="13" max="13" width="31.38"/>
  </cols>
  <sheetData>
    <row r="1">
      <c r="A1" s="6" t="s">
        <v>7</v>
      </c>
      <c r="B1" s="6" t="s">
        <v>8</v>
      </c>
      <c r="C1" s="6" t="s">
        <v>9</v>
      </c>
      <c r="D1" s="6" t="s">
        <v>10</v>
      </c>
      <c r="E1" s="7" t="s">
        <v>11</v>
      </c>
      <c r="F1" s="7" t="s">
        <v>12</v>
      </c>
      <c r="G1" s="6" t="s">
        <v>13</v>
      </c>
      <c r="H1" s="8" t="s">
        <v>14</v>
      </c>
      <c r="I1" s="9" t="s">
        <v>15</v>
      </c>
      <c r="J1" s="8" t="s">
        <v>16</v>
      </c>
      <c r="K1" s="8" t="s">
        <v>17</v>
      </c>
      <c r="L1" s="8" t="s">
        <v>18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>
      <c r="A2" s="10" t="s">
        <v>19</v>
      </c>
      <c r="B2" s="11" t="s">
        <v>20</v>
      </c>
      <c r="C2" s="12" t="s">
        <v>21</v>
      </c>
      <c r="D2" s="12" t="s">
        <v>22</v>
      </c>
      <c r="E2" s="12" t="s">
        <v>23</v>
      </c>
      <c r="F2" s="13" t="s">
        <v>24</v>
      </c>
      <c r="G2" s="10">
        <v>1.0</v>
      </c>
      <c r="H2" s="14">
        <v>46.66</v>
      </c>
      <c r="I2" s="14"/>
      <c r="J2" s="15">
        <f t="shared" ref="J2:J4" si="1">MULTIPLY(H2,G2)+I2</f>
        <v>46.66</v>
      </c>
      <c r="K2" s="15"/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>
      <c r="A3" s="10" t="s">
        <v>25</v>
      </c>
      <c r="B3" s="10" t="s">
        <v>26</v>
      </c>
      <c r="C3" s="10" t="s">
        <v>27</v>
      </c>
      <c r="D3" s="10" t="s">
        <v>28</v>
      </c>
      <c r="E3" s="10" t="s">
        <v>29</v>
      </c>
      <c r="F3" s="17" t="s">
        <v>30</v>
      </c>
      <c r="G3" s="12">
        <v>24.0</v>
      </c>
      <c r="H3" s="14">
        <v>22.49</v>
      </c>
      <c r="I3" s="14">
        <v>0.0</v>
      </c>
      <c r="J3" s="15">
        <f t="shared" si="1"/>
        <v>539.76</v>
      </c>
      <c r="K3" s="15"/>
      <c r="L3" s="15"/>
      <c r="M3" s="12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>
      <c r="A4" s="18" t="s">
        <v>31</v>
      </c>
      <c r="B4" s="19" t="s">
        <v>32</v>
      </c>
      <c r="C4" s="19" t="s">
        <v>33</v>
      </c>
      <c r="D4" s="19" t="s">
        <v>34</v>
      </c>
      <c r="E4" s="20">
        <v>9.780135746264E12</v>
      </c>
      <c r="F4" s="21" t="s">
        <v>35</v>
      </c>
      <c r="G4" s="20">
        <v>37.0</v>
      </c>
      <c r="H4" s="22">
        <v>154.47</v>
      </c>
      <c r="I4" s="22">
        <v>457.23</v>
      </c>
      <c r="J4" s="15">
        <f t="shared" si="1"/>
        <v>6172.62</v>
      </c>
      <c r="K4" s="23"/>
      <c r="L4" s="23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>
      <c r="A5" s="26" t="s">
        <v>36</v>
      </c>
      <c r="B5" s="27" t="s">
        <v>32</v>
      </c>
      <c r="C5" s="27" t="s">
        <v>33</v>
      </c>
      <c r="D5" s="27" t="s">
        <v>37</v>
      </c>
      <c r="E5" s="28">
        <v>9.780135746264E12</v>
      </c>
      <c r="F5" s="27"/>
      <c r="G5" s="29" t="s">
        <v>38</v>
      </c>
      <c r="H5" s="23"/>
      <c r="I5" s="23"/>
      <c r="J5" s="23"/>
      <c r="K5" s="23"/>
      <c r="L5" s="23"/>
      <c r="M5" s="2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>
      <c r="A6" s="30" t="s">
        <v>39</v>
      </c>
      <c r="B6" s="7" t="s">
        <v>40</v>
      </c>
      <c r="C6" s="30" t="s">
        <v>41</v>
      </c>
      <c r="D6" s="30" t="s">
        <v>42</v>
      </c>
      <c r="E6" s="31" t="s">
        <v>43</v>
      </c>
      <c r="F6" s="32" t="s">
        <v>44</v>
      </c>
      <c r="G6" s="7">
        <v>30.0</v>
      </c>
      <c r="H6" s="33">
        <v>132.84</v>
      </c>
      <c r="I6" s="8"/>
      <c r="J6" s="8">
        <f t="shared" ref="J6:J11" si="2">MULTIPLY(H6,G6)</f>
        <v>3985.2</v>
      </c>
      <c r="K6" s="8"/>
      <c r="L6" s="8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ht="53.25" customHeight="1">
      <c r="A7" s="30" t="s">
        <v>45</v>
      </c>
      <c r="B7" s="7" t="s">
        <v>46</v>
      </c>
      <c r="C7" s="34" t="s">
        <v>47</v>
      </c>
      <c r="D7" s="30" t="s">
        <v>48</v>
      </c>
      <c r="E7" s="30" t="s">
        <v>49</v>
      </c>
      <c r="F7" s="32" t="s">
        <v>50</v>
      </c>
      <c r="G7" s="7">
        <v>90.0</v>
      </c>
      <c r="H7" s="9">
        <v>122.85</v>
      </c>
      <c r="I7" s="8"/>
      <c r="J7" s="8">
        <f t="shared" si="2"/>
        <v>11056.5</v>
      </c>
      <c r="K7" s="8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ht="54.75" customHeight="1">
      <c r="A8" s="30" t="s">
        <v>51</v>
      </c>
      <c r="B8" s="7" t="s">
        <v>46</v>
      </c>
      <c r="C8" s="34" t="s">
        <v>47</v>
      </c>
      <c r="D8" s="30" t="s">
        <v>52</v>
      </c>
      <c r="E8" s="30" t="s">
        <v>53</v>
      </c>
      <c r="F8" s="30" t="s">
        <v>54</v>
      </c>
      <c r="G8" s="30">
        <v>5.0</v>
      </c>
      <c r="H8" s="9">
        <v>176.92</v>
      </c>
      <c r="I8" s="8"/>
      <c r="J8" s="8">
        <f t="shared" si="2"/>
        <v>884.6</v>
      </c>
      <c r="K8" s="7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ht="40.5" customHeight="1">
      <c r="A9" s="30" t="s">
        <v>55</v>
      </c>
      <c r="B9" s="7" t="s">
        <v>46</v>
      </c>
      <c r="C9" s="34" t="s">
        <v>47</v>
      </c>
      <c r="D9" s="30" t="s">
        <v>56</v>
      </c>
      <c r="E9" s="30" t="s">
        <v>57</v>
      </c>
      <c r="F9" s="30" t="s">
        <v>54</v>
      </c>
      <c r="G9" s="7">
        <v>90.0</v>
      </c>
      <c r="H9" s="9">
        <v>122.85</v>
      </c>
      <c r="I9" s="8"/>
      <c r="J9" s="8">
        <f t="shared" si="2"/>
        <v>11056.5</v>
      </c>
      <c r="K9" s="8"/>
      <c r="L9" s="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ht="40.5" customHeight="1">
      <c r="A10" s="30" t="s">
        <v>58</v>
      </c>
      <c r="B10" s="7" t="s">
        <v>46</v>
      </c>
      <c r="C10" s="34" t="s">
        <v>47</v>
      </c>
      <c r="D10" s="30" t="s">
        <v>59</v>
      </c>
      <c r="E10" s="30" t="s">
        <v>60</v>
      </c>
      <c r="F10" s="30" t="s">
        <v>54</v>
      </c>
      <c r="G10" s="30">
        <v>5.0</v>
      </c>
      <c r="H10" s="9">
        <v>93.6</v>
      </c>
      <c r="I10" s="8"/>
      <c r="J10" s="8">
        <f t="shared" si="2"/>
        <v>468</v>
      </c>
      <c r="K10" s="7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>
      <c r="A11" s="30" t="s">
        <v>61</v>
      </c>
      <c r="B11" s="30" t="s">
        <v>62</v>
      </c>
      <c r="C11" s="30" t="s">
        <v>47</v>
      </c>
      <c r="D11" s="30" t="s">
        <v>63</v>
      </c>
      <c r="E11" s="30">
        <v>9.781259911149E12</v>
      </c>
      <c r="F11" s="30" t="s">
        <v>54</v>
      </c>
      <c r="G11" s="30">
        <v>73.0</v>
      </c>
      <c r="H11" s="9">
        <v>177.45</v>
      </c>
      <c r="I11" s="8"/>
      <c r="J11" s="8">
        <f t="shared" si="2"/>
        <v>12953.85</v>
      </c>
      <c r="K11" s="8"/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>
      <c r="A12" s="35" t="s">
        <v>64</v>
      </c>
      <c r="B12" s="35" t="s">
        <v>62</v>
      </c>
      <c r="C12" s="35" t="s">
        <v>47</v>
      </c>
      <c r="D12" s="35" t="s">
        <v>65</v>
      </c>
      <c r="E12" s="35">
        <v>9.781259911149E12</v>
      </c>
      <c r="F12" s="36"/>
      <c r="G12" s="29" t="s">
        <v>38</v>
      </c>
      <c r="H12" s="37"/>
      <c r="I12" s="37"/>
      <c r="J12" s="37"/>
      <c r="K12" s="8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ht="72.0" customHeight="1">
      <c r="A13" s="30" t="s">
        <v>66</v>
      </c>
      <c r="B13" s="7" t="s">
        <v>46</v>
      </c>
      <c r="C13" s="34" t="s">
        <v>47</v>
      </c>
      <c r="D13" s="30" t="s">
        <v>67</v>
      </c>
      <c r="E13" s="30" t="s">
        <v>68</v>
      </c>
      <c r="F13" s="30" t="s">
        <v>54</v>
      </c>
      <c r="G13" s="30">
        <v>32.0</v>
      </c>
      <c r="H13" s="9">
        <v>101.97</v>
      </c>
      <c r="I13" s="8"/>
      <c r="J13" s="8">
        <f>MULTIPLY(H13,G13)</f>
        <v>3263.04</v>
      </c>
      <c r="K13" s="8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ht="54.75" customHeight="1">
      <c r="A14" s="35" t="s">
        <v>69</v>
      </c>
      <c r="B14" s="38" t="s">
        <v>46</v>
      </c>
      <c r="C14" s="39" t="s">
        <v>47</v>
      </c>
      <c r="D14" s="35" t="s">
        <v>70</v>
      </c>
      <c r="E14" s="35"/>
      <c r="F14" s="38"/>
      <c r="G14" s="40" t="s">
        <v>38</v>
      </c>
      <c r="H14" s="8"/>
      <c r="I14" s="8"/>
      <c r="J14" s="8"/>
      <c r="K14" s="7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>
      <c r="A15" s="10" t="s">
        <v>71</v>
      </c>
      <c r="B15" s="10" t="s">
        <v>72</v>
      </c>
      <c r="C15" s="41" t="s">
        <v>73</v>
      </c>
      <c r="D15" s="41"/>
      <c r="E15" s="10">
        <v>9.780393417142E12</v>
      </c>
      <c r="F15" s="17" t="s">
        <v>74</v>
      </c>
      <c r="G15" s="10">
        <v>25.0</v>
      </c>
      <c r="H15" s="14">
        <v>135.0</v>
      </c>
      <c r="I15" s="14">
        <v>135.0</v>
      </c>
      <c r="J15" s="15">
        <f>MULTIPLY(H15,G15)</f>
        <v>3375</v>
      </c>
      <c r="K15" s="15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>
      <c r="A16" s="42" t="s">
        <v>75</v>
      </c>
      <c r="B16" s="42" t="s">
        <v>72</v>
      </c>
      <c r="C16" s="42" t="s">
        <v>76</v>
      </c>
      <c r="D16" s="42" t="s">
        <v>77</v>
      </c>
      <c r="E16" s="42">
        <v>9.780393417142E12</v>
      </c>
      <c r="F16" s="43"/>
      <c r="G16" s="29" t="s">
        <v>38</v>
      </c>
      <c r="H16" s="15"/>
      <c r="I16" s="15"/>
      <c r="J16" s="15"/>
      <c r="K16" s="15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>
      <c r="A17" s="30"/>
      <c r="B17" s="30"/>
      <c r="C17" s="30"/>
      <c r="D17" s="30"/>
      <c r="E17" s="30"/>
      <c r="F17" s="6"/>
      <c r="G17" s="30"/>
      <c r="H17" s="8"/>
      <c r="I17" s="8"/>
      <c r="J17" s="8"/>
      <c r="K17" s="8"/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>
      <c r="A18" s="30"/>
      <c r="B18" s="30"/>
      <c r="C18" s="30"/>
      <c r="D18" s="30"/>
      <c r="E18" s="30"/>
      <c r="F18" s="30"/>
      <c r="G18" s="30"/>
      <c r="H18" s="8"/>
      <c r="I18" s="9" t="s">
        <v>78</v>
      </c>
      <c r="J18" s="44">
        <f>SUM(J2:J16)</f>
        <v>53801.73</v>
      </c>
      <c r="K18" s="8"/>
      <c r="L18" s="8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>
      <c r="A19" s="30"/>
      <c r="B19" s="30"/>
      <c r="C19" s="30"/>
      <c r="D19" s="30"/>
      <c r="E19" s="30"/>
      <c r="F19" s="6"/>
      <c r="G19" s="30"/>
      <c r="H19" s="8"/>
      <c r="I19" s="8"/>
      <c r="J19" s="8"/>
      <c r="K19" s="8"/>
      <c r="L19" s="8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>
      <c r="A20" s="30"/>
      <c r="B20" s="30"/>
      <c r="C20" s="30"/>
      <c r="D20" s="30"/>
      <c r="E20" s="30"/>
      <c r="F20" s="6"/>
      <c r="G20" s="30"/>
      <c r="H20" s="8"/>
      <c r="I20" s="8"/>
      <c r="J20" s="8"/>
      <c r="K20" s="8"/>
      <c r="L20" s="8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>
      <c r="A21" s="6"/>
      <c r="B21" s="6"/>
      <c r="C21" s="6"/>
      <c r="D21" s="6"/>
      <c r="E21" s="6"/>
      <c r="F21" s="6"/>
      <c r="G21" s="6"/>
      <c r="H21" s="8"/>
      <c r="I21" s="8"/>
      <c r="J21" s="8"/>
      <c r="K21" s="8"/>
      <c r="L21" s="8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>
      <c r="A22" s="6"/>
      <c r="B22" s="6"/>
      <c r="C22" s="6"/>
      <c r="D22" s="6"/>
      <c r="E22" s="6"/>
      <c r="F22" s="6"/>
      <c r="G22" s="6"/>
      <c r="H22" s="8"/>
      <c r="I22" s="8"/>
      <c r="J22" s="8"/>
      <c r="K22" s="8"/>
      <c r="L22" s="8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>
      <c r="A23" s="6"/>
      <c r="B23" s="6"/>
      <c r="C23" s="6"/>
      <c r="D23" s="6"/>
      <c r="E23" s="6"/>
      <c r="F23" s="6"/>
      <c r="G23" s="6"/>
      <c r="H23" s="8"/>
      <c r="I23" s="8"/>
      <c r="J23" s="8"/>
      <c r="K23" s="8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>
      <c r="A24" s="6"/>
      <c r="B24" s="6"/>
      <c r="C24" s="6"/>
      <c r="D24" s="6"/>
      <c r="E24" s="6"/>
      <c r="F24" s="6"/>
      <c r="G24" s="6"/>
      <c r="H24" s="8"/>
      <c r="I24" s="8"/>
      <c r="J24" s="8"/>
      <c r="K24" s="8"/>
      <c r="L24" s="8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>
      <c r="A25" s="6"/>
      <c r="B25" s="6"/>
      <c r="C25" s="6"/>
      <c r="D25" s="6"/>
      <c r="E25" s="6"/>
      <c r="F25" s="6"/>
      <c r="G25" s="6"/>
      <c r="H25" s="8"/>
      <c r="I25" s="8"/>
      <c r="J25" s="8"/>
      <c r="K25" s="8"/>
      <c r="L25" s="8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>
      <c r="A26" s="6"/>
      <c r="B26" s="6"/>
      <c r="C26" s="6"/>
      <c r="D26" s="6"/>
      <c r="E26" s="6"/>
      <c r="F26" s="6"/>
      <c r="G26" s="6"/>
      <c r="H26" s="8"/>
      <c r="I26" s="8"/>
      <c r="J26" s="8"/>
      <c r="K26" s="8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</row>
  </sheetData>
  <hyperlinks>
    <hyperlink r:id="rId1" ref="F2"/>
    <hyperlink r:id="rId2" ref="F3"/>
    <hyperlink r:id="rId3" ref="F4"/>
    <hyperlink r:id="rId4" ref="E6"/>
    <hyperlink r:id="rId5" ref="F6"/>
    <hyperlink r:id="rId6" ref="F7"/>
    <hyperlink r:id="rId7" ref="F15"/>
  </hyperlink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1.38"/>
    <col customWidth="1" min="3" max="3" width="26.13"/>
    <col customWidth="1" min="4" max="4" width="28.25"/>
    <col customWidth="1" min="5" max="5" width="6.88"/>
    <col customWidth="1" min="6" max="6" width="18.63"/>
    <col customWidth="1" min="7" max="7" width="15.88"/>
    <col customWidth="1" min="15" max="15" width="31.38"/>
  </cols>
  <sheetData>
    <row r="1">
      <c r="A1" s="45" t="s">
        <v>7</v>
      </c>
      <c r="B1" s="45" t="s">
        <v>8</v>
      </c>
      <c r="C1" s="45" t="s">
        <v>9</v>
      </c>
      <c r="D1" s="45" t="s">
        <v>10</v>
      </c>
      <c r="E1" s="46" t="s">
        <v>79</v>
      </c>
      <c r="F1" s="46" t="s">
        <v>11</v>
      </c>
      <c r="G1" s="46" t="s">
        <v>12</v>
      </c>
      <c r="H1" s="45" t="s">
        <v>13</v>
      </c>
      <c r="I1" s="46" t="s">
        <v>80</v>
      </c>
      <c r="J1" s="47" t="s">
        <v>14</v>
      </c>
      <c r="K1" s="48" t="s">
        <v>15</v>
      </c>
      <c r="L1" s="47" t="s">
        <v>16</v>
      </c>
      <c r="M1" s="48" t="s">
        <v>17</v>
      </c>
      <c r="N1" s="47" t="s">
        <v>18</v>
      </c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>
      <c r="A2" s="50" t="s">
        <v>81</v>
      </c>
      <c r="B2" s="51" t="s">
        <v>82</v>
      </c>
      <c r="C2" s="52" t="s">
        <v>83</v>
      </c>
      <c r="D2" s="53" t="s">
        <v>84</v>
      </c>
      <c r="E2" s="52"/>
      <c r="F2" s="54"/>
      <c r="G2" s="55" t="s">
        <v>85</v>
      </c>
      <c r="H2" s="56"/>
      <c r="I2" s="56"/>
      <c r="J2" s="57"/>
      <c r="K2" s="53"/>
      <c r="L2" s="58">
        <v>1200.0</v>
      </c>
      <c r="M2" s="59" t="s">
        <v>86</v>
      </c>
      <c r="N2" s="60"/>
      <c r="O2" s="61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>
      <c r="A3" s="50" t="s">
        <v>81</v>
      </c>
      <c r="B3" s="51" t="s">
        <v>87</v>
      </c>
      <c r="C3" s="52" t="s">
        <v>88</v>
      </c>
      <c r="D3" s="52" t="s">
        <v>88</v>
      </c>
      <c r="E3" s="52"/>
      <c r="F3" s="54"/>
      <c r="G3" s="62" t="s">
        <v>89</v>
      </c>
      <c r="H3" s="56"/>
      <c r="I3" s="56"/>
      <c r="J3" s="57"/>
      <c r="K3" s="63"/>
      <c r="L3" s="64">
        <v>750.0</v>
      </c>
      <c r="M3" s="59" t="s">
        <v>86</v>
      </c>
      <c r="N3" s="60"/>
      <c r="O3" s="61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>
      <c r="A4" s="65"/>
      <c r="B4" s="52"/>
      <c r="C4" s="66"/>
      <c r="D4" s="52"/>
      <c r="E4" s="52"/>
      <c r="F4" s="54"/>
      <c r="G4" s="67"/>
      <c r="H4" s="56"/>
      <c r="I4" s="56"/>
      <c r="J4" s="57"/>
      <c r="K4" s="64"/>
      <c r="L4" s="68"/>
      <c r="M4" s="69"/>
      <c r="N4" s="60"/>
      <c r="O4" s="61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>
      <c r="A5" s="70" t="s">
        <v>90</v>
      </c>
      <c r="B5" s="52" t="s">
        <v>91</v>
      </c>
      <c r="C5" s="66"/>
      <c r="D5" s="52"/>
      <c r="E5" s="52"/>
      <c r="F5" s="54"/>
      <c r="G5" s="71"/>
      <c r="H5" s="56"/>
      <c r="I5" s="56"/>
      <c r="J5" s="57"/>
      <c r="K5" s="63"/>
      <c r="L5" s="63"/>
      <c r="M5" s="59"/>
      <c r="N5" s="60"/>
      <c r="O5" s="61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>
      <c r="A6" s="72"/>
      <c r="B6" s="73"/>
      <c r="C6" s="74"/>
      <c r="D6" s="73"/>
      <c r="E6" s="73"/>
      <c r="F6" s="75"/>
      <c r="G6" s="76"/>
      <c r="H6" s="77"/>
      <c r="I6" s="77"/>
      <c r="J6" s="78"/>
      <c r="K6" s="79"/>
      <c r="L6" s="79"/>
      <c r="M6" s="80"/>
      <c r="N6" s="81"/>
      <c r="O6" s="82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>
      <c r="A7" s="84" t="s">
        <v>92</v>
      </c>
      <c r="B7" s="85" t="s">
        <v>93</v>
      </c>
      <c r="C7" s="86"/>
      <c r="D7" s="85"/>
      <c r="E7" s="85"/>
      <c r="F7" s="87" t="s">
        <v>94</v>
      </c>
      <c r="G7" s="88" t="s">
        <v>95</v>
      </c>
      <c r="H7" s="88">
        <v>1.0</v>
      </c>
      <c r="I7" s="88"/>
      <c r="J7" s="89">
        <v>13870.0</v>
      </c>
      <c r="K7" s="89">
        <v>1387.0</v>
      </c>
      <c r="L7" s="89">
        <f>SUM(J7:K7)</f>
        <v>15257</v>
      </c>
      <c r="M7" s="59"/>
      <c r="N7" s="60"/>
      <c r="O7" s="61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</row>
    <row r="8">
      <c r="A8" s="84" t="s">
        <v>96</v>
      </c>
      <c r="B8" s="85" t="s">
        <v>97</v>
      </c>
      <c r="C8" s="86" t="s">
        <v>27</v>
      </c>
      <c r="D8" s="85" t="s">
        <v>98</v>
      </c>
      <c r="E8" s="85">
        <v>2019.0</v>
      </c>
      <c r="F8" s="87" t="s">
        <v>99</v>
      </c>
      <c r="G8" s="90" t="s">
        <v>100</v>
      </c>
      <c r="H8" s="91">
        <v>37.0</v>
      </c>
      <c r="I8" s="91" t="s">
        <v>101</v>
      </c>
      <c r="J8" s="92"/>
      <c r="K8" s="93"/>
      <c r="L8" s="93">
        <f t="shared" ref="L8:L11" si="1">MULTIPLY(J8,H8)</f>
        <v>0</v>
      </c>
      <c r="M8" s="59"/>
      <c r="N8" s="60"/>
      <c r="O8" s="61" t="s">
        <v>102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</row>
    <row r="9">
      <c r="A9" s="84" t="s">
        <v>96</v>
      </c>
      <c r="B9" s="85" t="s">
        <v>97</v>
      </c>
      <c r="C9" s="86" t="s">
        <v>103</v>
      </c>
      <c r="D9" s="85" t="s">
        <v>104</v>
      </c>
      <c r="E9" s="85">
        <v>2019.0</v>
      </c>
      <c r="F9" s="87" t="s">
        <v>105</v>
      </c>
      <c r="G9" s="94" t="s">
        <v>54</v>
      </c>
      <c r="H9" s="91">
        <v>37.0</v>
      </c>
      <c r="I9" s="91" t="s">
        <v>101</v>
      </c>
      <c r="J9" s="92"/>
      <c r="K9" s="93"/>
      <c r="L9" s="93">
        <f t="shared" si="1"/>
        <v>0</v>
      </c>
      <c r="M9" s="95"/>
      <c r="N9" s="96"/>
      <c r="O9" s="97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</row>
    <row r="10">
      <c r="A10" s="84" t="s">
        <v>96</v>
      </c>
      <c r="B10" s="85" t="s">
        <v>97</v>
      </c>
      <c r="C10" s="86"/>
      <c r="D10" s="85" t="s">
        <v>106</v>
      </c>
      <c r="E10" s="85">
        <v>2019.0</v>
      </c>
      <c r="F10" s="87" t="s">
        <v>107</v>
      </c>
      <c r="G10" s="94" t="s">
        <v>54</v>
      </c>
      <c r="H10" s="91">
        <v>37.0</v>
      </c>
      <c r="I10" s="91" t="s">
        <v>101</v>
      </c>
      <c r="J10" s="99"/>
      <c r="K10" s="93"/>
      <c r="L10" s="93">
        <f t="shared" si="1"/>
        <v>0</v>
      </c>
      <c r="M10" s="59"/>
      <c r="N10" s="60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</row>
    <row r="11">
      <c r="A11" s="84" t="s">
        <v>108</v>
      </c>
      <c r="B11" s="85" t="s">
        <v>97</v>
      </c>
      <c r="C11" s="86"/>
      <c r="D11" s="86" t="s">
        <v>109</v>
      </c>
      <c r="E11" s="85">
        <v>2019.0</v>
      </c>
      <c r="F11" s="87" t="s">
        <v>110</v>
      </c>
      <c r="G11" s="94" t="s">
        <v>54</v>
      </c>
      <c r="H11" s="91">
        <v>37.0</v>
      </c>
      <c r="I11" s="91" t="s">
        <v>111</v>
      </c>
      <c r="J11" s="99"/>
      <c r="K11" s="93"/>
      <c r="L11" s="93">
        <f t="shared" si="1"/>
        <v>0</v>
      </c>
      <c r="M11" s="100"/>
      <c r="N11" s="96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</row>
    <row r="12">
      <c r="A12" s="84" t="s">
        <v>108</v>
      </c>
      <c r="B12" s="85" t="s">
        <v>97</v>
      </c>
      <c r="C12" s="101"/>
      <c r="D12" s="85" t="s">
        <v>112</v>
      </c>
      <c r="E12" s="85">
        <v>2019.0</v>
      </c>
      <c r="F12" s="87" t="s">
        <v>113</v>
      </c>
      <c r="G12" s="94" t="s">
        <v>54</v>
      </c>
      <c r="H12" s="91">
        <v>37.0</v>
      </c>
      <c r="I12" s="91" t="s">
        <v>111</v>
      </c>
      <c r="J12" s="102"/>
      <c r="K12" s="93"/>
      <c r="L12" s="93">
        <f>sum(L8:L11)</f>
        <v>0</v>
      </c>
      <c r="M12" s="59"/>
      <c r="N12" s="60"/>
      <c r="O12" s="103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</row>
    <row r="13">
      <c r="A13" s="84" t="s">
        <v>108</v>
      </c>
      <c r="B13" s="85" t="s">
        <v>97</v>
      </c>
      <c r="C13" s="101"/>
      <c r="D13" s="85" t="s">
        <v>114</v>
      </c>
      <c r="E13" s="85">
        <v>2019.0</v>
      </c>
      <c r="F13" s="87" t="s">
        <v>115</v>
      </c>
      <c r="G13" s="94" t="s">
        <v>54</v>
      </c>
      <c r="H13" s="91">
        <v>37.0</v>
      </c>
      <c r="I13" s="91" t="s">
        <v>111</v>
      </c>
      <c r="J13" s="102"/>
      <c r="K13" s="102"/>
      <c r="L13" s="102"/>
      <c r="M13" s="96"/>
      <c r="N13" s="96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>
      <c r="A14" s="84" t="s">
        <v>108</v>
      </c>
      <c r="B14" s="85" t="s">
        <v>97</v>
      </c>
      <c r="C14" s="101"/>
      <c r="D14" s="85" t="s">
        <v>116</v>
      </c>
      <c r="E14" s="85">
        <v>2019.0</v>
      </c>
      <c r="F14" s="87" t="s">
        <v>117</v>
      </c>
      <c r="G14" s="94" t="s">
        <v>54</v>
      </c>
      <c r="H14" s="91">
        <v>37.0</v>
      </c>
      <c r="I14" s="91" t="s">
        <v>111</v>
      </c>
      <c r="J14" s="102"/>
      <c r="K14" s="102"/>
      <c r="L14" s="102"/>
      <c r="M14" s="60"/>
      <c r="N14" s="60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</row>
    <row r="15">
      <c r="A15" s="104"/>
      <c r="B15" s="105"/>
      <c r="C15" s="105"/>
      <c r="D15" s="105"/>
      <c r="E15" s="105"/>
      <c r="F15" s="105"/>
      <c r="G15" s="105"/>
      <c r="H15" s="106"/>
      <c r="I15" s="106"/>
      <c r="J15" s="96"/>
      <c r="K15" s="95" t="s">
        <v>118</v>
      </c>
      <c r="L15" s="95"/>
      <c r="M15" s="96"/>
      <c r="N15" s="96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>
      <c r="A16" s="70"/>
      <c r="B16" s="52"/>
      <c r="C16" s="107"/>
      <c r="D16" s="107"/>
      <c r="E16" s="107"/>
      <c r="F16" s="107"/>
      <c r="G16" s="108"/>
      <c r="H16" s="56"/>
      <c r="I16" s="108"/>
      <c r="J16" s="59"/>
      <c r="K16" s="59"/>
      <c r="L16" s="69"/>
      <c r="M16" s="60"/>
      <c r="N16" s="60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>
      <c r="A17" s="70"/>
      <c r="B17" s="109"/>
      <c r="C17" s="105"/>
      <c r="D17" s="105"/>
      <c r="E17" s="105"/>
      <c r="F17" s="105"/>
      <c r="G17" s="105"/>
      <c r="H17" s="105"/>
      <c r="I17" s="105"/>
      <c r="J17" s="96"/>
      <c r="K17" s="96"/>
      <c r="L17" s="110">
        <v>15257.0</v>
      </c>
      <c r="M17" s="96"/>
      <c r="N17" s="96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>
      <c r="A18" s="70"/>
      <c r="B18" s="107"/>
      <c r="C18" s="107"/>
      <c r="D18" s="107"/>
      <c r="E18" s="107"/>
      <c r="F18" s="107"/>
      <c r="G18" s="107"/>
      <c r="H18" s="107"/>
      <c r="I18" s="107"/>
      <c r="J18" s="60"/>
      <c r="K18" s="60"/>
      <c r="L18" s="60"/>
      <c r="M18" s="60"/>
      <c r="N18" s="60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</row>
    <row r="19">
      <c r="A19" s="107"/>
      <c r="B19" s="107"/>
      <c r="C19" s="107"/>
      <c r="D19" s="107"/>
      <c r="E19" s="107"/>
      <c r="F19" s="107"/>
      <c r="G19" s="107"/>
      <c r="H19" s="107"/>
      <c r="I19" s="107"/>
      <c r="J19" s="60"/>
      <c r="K19" s="60"/>
      <c r="L19" s="60"/>
      <c r="M19" s="60"/>
      <c r="N19" s="60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</row>
    <row r="20">
      <c r="A20" s="107"/>
      <c r="B20" s="107"/>
      <c r="C20" s="107"/>
      <c r="D20" s="107"/>
      <c r="E20" s="107"/>
      <c r="F20" s="107"/>
      <c r="G20" s="107"/>
      <c r="H20" s="107"/>
      <c r="I20" s="107"/>
      <c r="J20" s="60"/>
      <c r="K20" s="60"/>
      <c r="L20" s="60"/>
      <c r="M20" s="60"/>
      <c r="N20" s="60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</row>
    <row r="21">
      <c r="A21" s="107"/>
      <c r="B21" s="107"/>
      <c r="C21" s="107"/>
      <c r="D21" s="107"/>
      <c r="E21" s="107"/>
      <c r="F21" s="107"/>
      <c r="G21" s="107"/>
      <c r="H21" s="107"/>
      <c r="I21" s="107"/>
      <c r="J21" s="60"/>
      <c r="K21" s="60"/>
      <c r="L21" s="60"/>
      <c r="M21" s="60"/>
      <c r="N21" s="60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</row>
    <row r="22">
      <c r="A22" s="107"/>
      <c r="B22" s="107"/>
      <c r="C22" s="107"/>
      <c r="D22" s="107"/>
      <c r="E22" s="107"/>
      <c r="F22" s="107"/>
      <c r="G22" s="107"/>
      <c r="H22" s="107"/>
      <c r="I22" s="107"/>
      <c r="J22" s="60"/>
      <c r="K22" s="60"/>
      <c r="L22" s="60"/>
      <c r="M22" s="60"/>
      <c r="N22" s="60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</row>
    <row r="2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</row>
    <row r="27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</row>
    <row r="30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</row>
    <row r="3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</row>
    <row r="3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</row>
    <row r="3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</row>
    <row r="4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  <row r="46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</row>
    <row r="47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</row>
    <row r="48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</row>
    <row r="4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</row>
    <row r="50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</row>
    <row r="5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  <row r="5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</row>
    <row r="5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</row>
    <row r="56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</row>
    <row r="57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</row>
    <row r="59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</row>
    <row r="6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</row>
    <row r="6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</row>
    <row r="74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</row>
    <row r="7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</row>
    <row r="76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</row>
    <row r="77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</row>
    <row r="78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</row>
    <row r="79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</row>
    <row r="8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</row>
    <row r="8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  <row r="9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</row>
    <row r="9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</row>
    <row r="9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</row>
    <row r="9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</row>
    <row r="94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</row>
    <row r="10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</row>
    <row r="106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</row>
    <row r="108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</row>
    <row r="11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</row>
    <row r="11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</row>
    <row r="114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</row>
    <row r="11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</row>
    <row r="116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</row>
    <row r="11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</row>
    <row r="118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</row>
    <row r="119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</row>
    <row r="120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</row>
    <row r="12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</row>
    <row r="12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</row>
    <row r="123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</row>
    <row r="124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</row>
    <row r="1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</row>
    <row r="126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</row>
    <row r="127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</row>
    <row r="128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</row>
    <row r="129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</row>
    <row r="130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</row>
    <row r="13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</row>
    <row r="13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</row>
    <row r="133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</row>
    <row r="134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</row>
    <row r="1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</row>
    <row r="136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</row>
    <row r="137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</row>
    <row r="138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</row>
    <row r="139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</row>
    <row r="140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</row>
    <row r="14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</row>
    <row r="14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</row>
    <row r="143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</row>
    <row r="144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</row>
    <row r="14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</row>
    <row r="146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</row>
    <row r="147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</row>
    <row r="148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</row>
    <row r="149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</row>
    <row r="150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</row>
    <row r="15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</row>
    <row r="15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</row>
    <row r="15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</row>
    <row r="15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</row>
    <row r="15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</row>
    <row r="156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</row>
    <row r="157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</row>
    <row r="158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</row>
    <row r="159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</row>
    <row r="160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</row>
    <row r="16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</row>
    <row r="16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</row>
    <row r="163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</row>
    <row r="16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</row>
    <row r="16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</row>
    <row r="166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</row>
    <row r="167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</row>
    <row r="168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</row>
    <row r="169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</row>
    <row r="170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</row>
    <row r="17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</row>
    <row r="17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</row>
    <row r="173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</row>
    <row r="17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</row>
    <row r="17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</row>
    <row r="176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</row>
    <row r="177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</row>
    <row r="178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</row>
    <row r="179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</row>
    <row r="180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</row>
    <row r="18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</row>
    <row r="18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</row>
    <row r="183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</row>
    <row r="18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</row>
    <row r="18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</row>
    <row r="186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</row>
    <row r="187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</row>
    <row r="188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</row>
    <row r="189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</row>
    <row r="190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</row>
    <row r="19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</row>
    <row r="19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</row>
    <row r="193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</row>
    <row r="19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</row>
    <row r="19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</row>
    <row r="196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</row>
    <row r="197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</row>
    <row r="198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</row>
    <row r="199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</row>
    <row r="200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</row>
    <row r="20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</row>
    <row r="20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</row>
    <row r="20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</row>
    <row r="20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</row>
    <row r="20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</row>
    <row r="206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</row>
    <row r="207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</row>
    <row r="208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</row>
    <row r="209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</row>
    <row r="210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</row>
    <row r="21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</row>
    <row r="21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</row>
    <row r="213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</row>
    <row r="21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</row>
    <row r="21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</row>
    <row r="216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</row>
    <row r="217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</row>
    <row r="218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</row>
    <row r="219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</row>
    <row r="220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</row>
    <row r="22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</row>
    <row r="22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</row>
    <row r="223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</row>
    <row r="22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</row>
    <row r="2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</row>
    <row r="226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</row>
    <row r="227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</row>
    <row r="228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</row>
    <row r="229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</row>
    <row r="230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</row>
    <row r="23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</row>
    <row r="23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</row>
    <row r="233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</row>
    <row r="23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</row>
    <row r="23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</row>
    <row r="236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</row>
    <row r="237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</row>
    <row r="238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</row>
    <row r="239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</row>
    <row r="240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</row>
    <row r="24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</row>
    <row r="24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</row>
    <row r="243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</row>
    <row r="24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</row>
    <row r="24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</row>
    <row r="246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</row>
    <row r="247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</row>
    <row r="248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</row>
    <row r="249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</row>
    <row r="250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</row>
    <row r="25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</row>
    <row r="25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</row>
    <row r="253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</row>
    <row r="25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</row>
    <row r="25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</row>
    <row r="256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</row>
    <row r="257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</row>
    <row r="258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</row>
    <row r="259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</row>
    <row r="260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</row>
    <row r="26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</row>
    <row r="26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</row>
    <row r="263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</row>
    <row r="26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</row>
    <row r="26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</row>
    <row r="266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</row>
    <row r="267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</row>
    <row r="268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</row>
    <row r="269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</row>
    <row r="270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</row>
    <row r="27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</row>
    <row r="27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</row>
    <row r="273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</row>
    <row r="27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</row>
    <row r="27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</row>
    <row r="276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</row>
    <row r="277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</row>
    <row r="278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</row>
    <row r="279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</row>
    <row r="280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</row>
    <row r="28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</row>
    <row r="28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</row>
    <row r="283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</row>
    <row r="28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</row>
    <row r="28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</row>
    <row r="286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</row>
    <row r="287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</row>
    <row r="288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</row>
    <row r="289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</row>
    <row r="290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</row>
    <row r="29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</row>
    <row r="29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</row>
    <row r="293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</row>
    <row r="29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</row>
    <row r="29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</row>
    <row r="296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</row>
    <row r="297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</row>
    <row r="298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</row>
    <row r="299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</row>
    <row r="300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</row>
    <row r="30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</row>
    <row r="30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</row>
    <row r="30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</row>
    <row r="30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</row>
    <row r="30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</row>
    <row r="306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</row>
    <row r="307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</row>
    <row r="308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</row>
    <row r="309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</row>
    <row r="310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</row>
    <row r="31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</row>
    <row r="31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</row>
    <row r="313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</row>
    <row r="31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</row>
    <row r="31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</row>
    <row r="316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</row>
    <row r="317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</row>
    <row r="318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</row>
    <row r="319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</row>
    <row r="320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</row>
    <row r="32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</row>
    <row r="32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</row>
    <row r="323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</row>
    <row r="32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</row>
    <row r="3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</row>
    <row r="326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</row>
    <row r="327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</row>
    <row r="328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</row>
    <row r="329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</row>
    <row r="330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</row>
    <row r="33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</row>
    <row r="33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</row>
    <row r="333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</row>
    <row r="33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</row>
    <row r="33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</row>
    <row r="336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</row>
    <row r="337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</row>
    <row r="338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</row>
    <row r="339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</row>
    <row r="340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</row>
    <row r="34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</row>
    <row r="34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</row>
    <row r="343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</row>
    <row r="34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</row>
    <row r="34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</row>
    <row r="346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</row>
    <row r="347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</row>
    <row r="348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</row>
    <row r="349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</row>
    <row r="350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</row>
    <row r="35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</row>
    <row r="35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</row>
    <row r="353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</row>
    <row r="354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</row>
    <row r="35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</row>
    <row r="356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</row>
    <row r="357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</row>
    <row r="358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</row>
    <row r="359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</row>
    <row r="360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</row>
    <row r="36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</row>
    <row r="36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</row>
    <row r="363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</row>
    <row r="364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</row>
    <row r="36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</row>
    <row r="366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</row>
    <row r="367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</row>
    <row r="368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</row>
    <row r="369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</row>
    <row r="370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</row>
    <row r="37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</row>
    <row r="37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</row>
    <row r="37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</row>
    <row r="374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</row>
    <row r="37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</row>
    <row r="376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</row>
    <row r="377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</row>
    <row r="378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</row>
    <row r="379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</row>
    <row r="380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</row>
    <row r="38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</row>
    <row r="38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</row>
    <row r="383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</row>
    <row r="384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</row>
    <row r="38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</row>
    <row r="386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</row>
    <row r="387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</row>
    <row r="388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</row>
    <row r="389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</row>
    <row r="390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</row>
    <row r="39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</row>
    <row r="39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</row>
    <row r="393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</row>
    <row r="394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</row>
    <row r="39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</row>
    <row r="396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</row>
    <row r="397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</row>
    <row r="398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</row>
    <row r="399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</row>
    <row r="400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</row>
    <row r="40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</row>
    <row r="40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</row>
    <row r="403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</row>
    <row r="404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</row>
    <row r="40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</row>
    <row r="406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</row>
    <row r="407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</row>
    <row r="408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</row>
    <row r="409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</row>
    <row r="410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</row>
    <row r="41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</row>
    <row r="41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</row>
    <row r="413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</row>
    <row r="414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</row>
    <row r="41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</row>
    <row r="416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</row>
    <row r="417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</row>
    <row r="418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</row>
    <row r="419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</row>
    <row r="420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</row>
    <row r="42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</row>
    <row r="42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</row>
    <row r="423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</row>
    <row r="424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</row>
    <row r="4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</row>
    <row r="426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</row>
    <row r="427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</row>
    <row r="428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</row>
    <row r="429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</row>
    <row r="430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</row>
    <row r="43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</row>
    <row r="43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</row>
    <row r="433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</row>
    <row r="434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</row>
    <row r="43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</row>
    <row r="436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</row>
    <row r="437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</row>
    <row r="438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</row>
    <row r="439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</row>
    <row r="440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</row>
    <row r="44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</row>
    <row r="44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</row>
    <row r="443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</row>
    <row r="444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</row>
    <row r="44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</row>
    <row r="446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</row>
    <row r="447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</row>
    <row r="448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</row>
    <row r="449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</row>
    <row r="450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</row>
    <row r="45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</row>
    <row r="45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</row>
    <row r="453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</row>
    <row r="454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</row>
    <row r="45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</row>
    <row r="456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</row>
    <row r="457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</row>
    <row r="458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</row>
    <row r="459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</row>
    <row r="460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</row>
    <row r="46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</row>
    <row r="46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</row>
    <row r="463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</row>
    <row r="464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</row>
    <row r="46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</row>
    <row r="466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</row>
    <row r="467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</row>
    <row r="468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</row>
    <row r="469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</row>
    <row r="470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</row>
    <row r="47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</row>
    <row r="47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</row>
    <row r="473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</row>
    <row r="474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</row>
    <row r="47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</row>
    <row r="476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</row>
    <row r="477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</row>
    <row r="478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</row>
    <row r="479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</row>
    <row r="480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</row>
    <row r="48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</row>
    <row r="48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</row>
    <row r="483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</row>
    <row r="484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</row>
    <row r="48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</row>
    <row r="486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</row>
    <row r="487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</row>
    <row r="488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</row>
    <row r="489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</row>
    <row r="490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</row>
    <row r="49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</row>
    <row r="49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</row>
    <row r="493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</row>
    <row r="494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</row>
    <row r="49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</row>
    <row r="496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</row>
    <row r="497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</row>
    <row r="498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</row>
    <row r="499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</row>
    <row r="500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</row>
    <row r="50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</row>
    <row r="50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</row>
    <row r="503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</row>
    <row r="504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</row>
    <row r="50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</row>
    <row r="506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</row>
    <row r="507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</row>
    <row r="508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</row>
    <row r="509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</row>
    <row r="510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</row>
    <row r="51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</row>
    <row r="51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</row>
    <row r="51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</row>
    <row r="514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</row>
    <row r="51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</row>
    <row r="516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</row>
    <row r="517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</row>
    <row r="518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</row>
    <row r="519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</row>
    <row r="520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</row>
    <row r="52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</row>
    <row r="52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</row>
    <row r="523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</row>
    <row r="524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</row>
    <row r="52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</row>
    <row r="526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</row>
    <row r="527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</row>
    <row r="528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</row>
    <row r="529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</row>
    <row r="530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</row>
    <row r="53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</row>
    <row r="53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</row>
    <row r="533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</row>
    <row r="534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</row>
    <row r="53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</row>
    <row r="536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</row>
    <row r="537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</row>
    <row r="538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</row>
    <row r="539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</row>
    <row r="540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</row>
    <row r="54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</row>
    <row r="54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</row>
    <row r="543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</row>
    <row r="544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</row>
    <row r="54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</row>
    <row r="546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</row>
    <row r="547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</row>
    <row r="548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</row>
    <row r="549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</row>
    <row r="550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</row>
    <row r="55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</row>
    <row r="55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</row>
    <row r="553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</row>
    <row r="554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</row>
    <row r="55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</row>
    <row r="556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</row>
    <row r="557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</row>
    <row r="558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</row>
    <row r="559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</row>
    <row r="560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</row>
    <row r="56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</row>
    <row r="56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</row>
    <row r="563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</row>
    <row r="564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</row>
    <row r="56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</row>
    <row r="566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</row>
    <row r="567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</row>
    <row r="568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</row>
    <row r="569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</row>
    <row r="570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</row>
    <row r="57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</row>
    <row r="57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</row>
    <row r="573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</row>
    <row r="574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</row>
    <row r="57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</row>
    <row r="576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</row>
    <row r="577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</row>
    <row r="578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</row>
    <row r="579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</row>
    <row r="580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</row>
    <row r="58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</row>
    <row r="58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</row>
    <row r="583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</row>
    <row r="584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</row>
    <row r="58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</row>
    <row r="586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</row>
    <row r="587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</row>
    <row r="588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</row>
    <row r="589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</row>
    <row r="590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</row>
    <row r="59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</row>
    <row r="59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</row>
    <row r="593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</row>
    <row r="594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</row>
    <row r="59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</row>
    <row r="596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</row>
    <row r="597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</row>
    <row r="598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</row>
    <row r="599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</row>
    <row r="600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</row>
    <row r="60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</row>
    <row r="60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</row>
    <row r="603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</row>
    <row r="604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</row>
    <row r="60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</row>
    <row r="606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</row>
    <row r="607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</row>
    <row r="608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</row>
    <row r="609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</row>
    <row r="610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</row>
    <row r="61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</row>
    <row r="61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</row>
    <row r="613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</row>
    <row r="614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</row>
    <row r="61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</row>
    <row r="616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</row>
    <row r="617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</row>
    <row r="618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</row>
    <row r="619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</row>
    <row r="620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</row>
    <row r="62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</row>
    <row r="62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</row>
    <row r="623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</row>
    <row r="624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</row>
    <row r="6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</row>
    <row r="626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</row>
    <row r="627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</row>
    <row r="628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</row>
    <row r="629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</row>
    <row r="630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</row>
    <row r="63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</row>
    <row r="63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</row>
    <row r="633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</row>
    <row r="634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</row>
    <row r="63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</row>
    <row r="636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</row>
    <row r="637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</row>
    <row r="638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</row>
    <row r="639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</row>
    <row r="640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</row>
    <row r="64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</row>
    <row r="64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</row>
    <row r="643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</row>
    <row r="644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</row>
    <row r="64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</row>
    <row r="646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</row>
    <row r="647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</row>
    <row r="648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</row>
    <row r="649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</row>
    <row r="650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</row>
    <row r="65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</row>
    <row r="65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</row>
    <row r="653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</row>
    <row r="654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</row>
    <row r="65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</row>
    <row r="656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</row>
    <row r="657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</row>
    <row r="658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</row>
    <row r="659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</row>
    <row r="660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</row>
    <row r="66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</row>
    <row r="66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</row>
    <row r="663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</row>
    <row r="664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</row>
    <row r="66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</row>
    <row r="666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</row>
    <row r="667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</row>
    <row r="668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</row>
    <row r="669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</row>
    <row r="670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</row>
    <row r="67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</row>
    <row r="67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</row>
    <row r="673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</row>
    <row r="674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</row>
    <row r="67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</row>
    <row r="676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</row>
    <row r="677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</row>
    <row r="678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</row>
    <row r="679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</row>
    <row r="680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</row>
    <row r="68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</row>
    <row r="68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</row>
    <row r="683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</row>
    <row r="684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</row>
    <row r="68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</row>
    <row r="686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</row>
    <row r="687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</row>
    <row r="688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</row>
    <row r="689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</row>
    <row r="690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</row>
    <row r="69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</row>
    <row r="69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</row>
    <row r="693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</row>
    <row r="694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</row>
    <row r="69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</row>
    <row r="696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</row>
    <row r="697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</row>
    <row r="698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</row>
    <row r="699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</row>
    <row r="700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</row>
    <row r="70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</row>
    <row r="70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</row>
    <row r="703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</row>
    <row r="704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</row>
    <row r="70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</row>
    <row r="706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</row>
    <row r="707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</row>
    <row r="708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</row>
    <row r="709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</row>
    <row r="710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</row>
    <row r="71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</row>
    <row r="71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</row>
    <row r="713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</row>
    <row r="714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</row>
    <row r="71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</row>
    <row r="716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</row>
    <row r="717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</row>
    <row r="718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</row>
    <row r="719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</row>
    <row r="720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</row>
    <row r="72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</row>
    <row r="72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</row>
    <row r="723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</row>
    <row r="724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</row>
    <row r="7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</row>
    <row r="726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</row>
    <row r="727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</row>
    <row r="728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</row>
    <row r="729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</row>
    <row r="730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</row>
    <row r="73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</row>
    <row r="73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</row>
    <row r="733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</row>
    <row r="734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</row>
    <row r="73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</row>
    <row r="736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</row>
    <row r="737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</row>
    <row r="738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</row>
    <row r="739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</row>
    <row r="740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</row>
    <row r="74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</row>
    <row r="74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</row>
    <row r="743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</row>
    <row r="744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</row>
    <row r="74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</row>
    <row r="746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</row>
    <row r="747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</row>
    <row r="748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</row>
    <row r="749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</row>
    <row r="750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</row>
    <row r="75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</row>
    <row r="75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</row>
    <row r="753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</row>
    <row r="754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</row>
    <row r="75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</row>
    <row r="756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</row>
    <row r="757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</row>
    <row r="758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</row>
    <row r="759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</row>
    <row r="760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</row>
    <row r="76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</row>
    <row r="76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</row>
    <row r="763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</row>
    <row r="764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</row>
    <row r="76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</row>
    <row r="766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</row>
    <row r="767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</row>
    <row r="768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</row>
    <row r="769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</row>
    <row r="770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</row>
    <row r="77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</row>
    <row r="77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</row>
    <row r="773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</row>
    <row r="774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</row>
    <row r="77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</row>
    <row r="776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</row>
    <row r="777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</row>
    <row r="778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</row>
    <row r="779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</row>
    <row r="780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</row>
    <row r="78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</row>
    <row r="78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</row>
    <row r="783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</row>
    <row r="784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</row>
    <row r="78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</row>
    <row r="786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</row>
    <row r="787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</row>
    <row r="788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</row>
    <row r="789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</row>
    <row r="790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</row>
    <row r="79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</row>
    <row r="79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</row>
    <row r="793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</row>
    <row r="794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</row>
    <row r="79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</row>
    <row r="796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</row>
    <row r="797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</row>
    <row r="798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</row>
    <row r="799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</row>
    <row r="800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</row>
    <row r="80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</row>
    <row r="80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</row>
    <row r="803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</row>
    <row r="804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</row>
    <row r="80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</row>
    <row r="806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</row>
    <row r="807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</row>
    <row r="808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</row>
    <row r="809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</row>
    <row r="810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</row>
    <row r="81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</row>
    <row r="81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</row>
    <row r="813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</row>
    <row r="814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</row>
    <row r="81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</row>
    <row r="816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</row>
    <row r="817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</row>
    <row r="818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</row>
    <row r="819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</row>
    <row r="820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</row>
    <row r="82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</row>
    <row r="82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</row>
    <row r="823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</row>
    <row r="824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</row>
    <row r="82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</row>
    <row r="826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</row>
    <row r="827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</row>
    <row r="828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</row>
    <row r="829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</row>
    <row r="830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</row>
    <row r="83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</row>
    <row r="83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</row>
    <row r="833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</row>
    <row r="834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</row>
    <row r="83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</row>
    <row r="836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</row>
    <row r="837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</row>
    <row r="838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</row>
    <row r="839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</row>
    <row r="840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</row>
    <row r="84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</row>
    <row r="84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</row>
    <row r="843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</row>
    <row r="844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</row>
    <row r="84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</row>
    <row r="846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</row>
    <row r="847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</row>
    <row r="848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</row>
    <row r="849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</row>
    <row r="850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</row>
    <row r="85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</row>
    <row r="852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</row>
    <row r="853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</row>
    <row r="854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</row>
    <row r="85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</row>
    <row r="856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</row>
    <row r="857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</row>
    <row r="858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</row>
    <row r="859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</row>
    <row r="860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</row>
    <row r="86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</row>
    <row r="862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</row>
    <row r="863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</row>
    <row r="864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</row>
    <row r="86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</row>
    <row r="866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</row>
    <row r="867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</row>
    <row r="868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</row>
    <row r="869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</row>
    <row r="870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</row>
    <row r="87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</row>
    <row r="872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</row>
    <row r="873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</row>
    <row r="874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</row>
    <row r="87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</row>
    <row r="876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</row>
    <row r="877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</row>
    <row r="878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</row>
    <row r="879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</row>
    <row r="880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</row>
    <row r="88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</row>
    <row r="882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</row>
    <row r="883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</row>
    <row r="884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</row>
    <row r="88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</row>
    <row r="886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</row>
    <row r="887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</row>
    <row r="888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</row>
    <row r="889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</row>
    <row r="890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</row>
    <row r="89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</row>
    <row r="892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</row>
    <row r="893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</row>
    <row r="894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</row>
    <row r="89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</row>
    <row r="896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</row>
    <row r="897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</row>
    <row r="898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</row>
    <row r="899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</row>
    <row r="900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</row>
    <row r="90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</row>
    <row r="902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</row>
    <row r="903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</row>
    <row r="904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</row>
    <row r="90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</row>
    <row r="906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</row>
    <row r="907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</row>
    <row r="908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</row>
    <row r="909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</row>
    <row r="910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</row>
    <row r="91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</row>
    <row r="912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</row>
    <row r="913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</row>
    <row r="914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</row>
    <row r="91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</row>
    <row r="916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</row>
    <row r="917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</row>
    <row r="918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</row>
    <row r="919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</row>
    <row r="920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</row>
    <row r="92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</row>
    <row r="922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</row>
    <row r="923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</row>
    <row r="924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</row>
    <row r="92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</row>
    <row r="926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</row>
    <row r="927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</row>
    <row r="928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</row>
    <row r="929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</row>
    <row r="930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</row>
    <row r="93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</row>
    <row r="932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</row>
    <row r="933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</row>
    <row r="934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</row>
    <row r="93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</row>
    <row r="936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</row>
    <row r="937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</row>
    <row r="938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</row>
    <row r="939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</row>
    <row r="940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</row>
    <row r="94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</row>
    <row r="942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</row>
    <row r="943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</row>
    <row r="944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</row>
    <row r="94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</row>
    <row r="946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</row>
    <row r="947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</row>
    <row r="948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</row>
    <row r="949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</row>
    <row r="950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</row>
    <row r="95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</row>
    <row r="952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</row>
    <row r="953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</row>
    <row r="954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</row>
    <row r="95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</row>
    <row r="956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</row>
    <row r="957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</row>
    <row r="958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</row>
    <row r="959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</row>
    <row r="960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</row>
    <row r="96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</row>
    <row r="962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</row>
    <row r="963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</row>
    <row r="964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</row>
    <row r="96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</row>
    <row r="966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</row>
    <row r="967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</row>
    <row r="968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</row>
    <row r="969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</row>
    <row r="970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</row>
    <row r="97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</row>
    <row r="972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</row>
    <row r="973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</row>
    <row r="974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</row>
    <row r="97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</row>
    <row r="976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</row>
    <row r="977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</row>
    <row r="978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</row>
    <row r="979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</row>
    <row r="980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</row>
    <row r="98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</row>
    <row r="982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</row>
    <row r="983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</row>
    <row r="984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</row>
    <row r="98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</row>
    <row r="986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</row>
    <row r="987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</row>
    <row r="988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</row>
    <row r="989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</row>
    <row r="990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</row>
    <row r="99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</row>
    <row r="992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</row>
    <row r="993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</row>
    <row r="994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</row>
    <row r="99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</row>
    <row r="996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</row>
    <row r="997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</row>
    <row r="998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</row>
    <row r="999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</row>
    <row r="1000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</row>
    <row r="1001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</row>
    <row r="1002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</row>
    <row r="1003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</row>
  </sheetData>
  <hyperlinks>
    <hyperlink r:id="rId1" ref="G2"/>
    <hyperlink r:id="rId2" ref="G3"/>
    <hyperlink r:id="rId3" ref="G8"/>
  </hyperlinks>
  <drawing r:id="rId4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7.38"/>
    <col customWidth="1" min="4" max="4" width="28.25"/>
    <col customWidth="1" min="5" max="6" width="15.88"/>
    <col customWidth="1" min="12" max="12" width="31.38"/>
  </cols>
  <sheetData>
    <row r="1">
      <c r="A1" s="111" t="s">
        <v>7</v>
      </c>
      <c r="B1" s="111" t="s">
        <v>8</v>
      </c>
      <c r="C1" s="111" t="s">
        <v>9</v>
      </c>
      <c r="D1" s="111" t="s">
        <v>10</v>
      </c>
      <c r="E1" s="112" t="s">
        <v>11</v>
      </c>
      <c r="F1" s="112" t="s">
        <v>12</v>
      </c>
      <c r="G1" s="111" t="s">
        <v>13</v>
      </c>
      <c r="H1" s="113" t="s">
        <v>14</v>
      </c>
      <c r="I1" s="113" t="s">
        <v>16</v>
      </c>
      <c r="J1" s="114" t="s">
        <v>17</v>
      </c>
      <c r="K1" s="113" t="s">
        <v>18</v>
      </c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>
      <c r="A2" s="116" t="s">
        <v>119</v>
      </c>
      <c r="B2" s="117"/>
      <c r="C2" s="118"/>
      <c r="D2" s="52" t="s">
        <v>120</v>
      </c>
      <c r="E2" s="119"/>
      <c r="F2" s="120" t="s">
        <v>85</v>
      </c>
      <c r="G2" s="116">
        <v>1.0</v>
      </c>
      <c r="H2" s="121">
        <v>7194.0</v>
      </c>
      <c r="I2" s="122">
        <f t="shared" ref="I2:I6" si="1">MULTIPLY(H2,G2)</f>
        <v>7194</v>
      </c>
      <c r="J2" s="120"/>
      <c r="K2" s="123"/>
      <c r="L2" s="12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>
      <c r="A3" s="116" t="s">
        <v>121</v>
      </c>
      <c r="B3" s="117"/>
      <c r="C3" s="118"/>
      <c r="D3" s="52" t="s">
        <v>88</v>
      </c>
      <c r="E3" s="119"/>
      <c r="F3" s="62" t="s">
        <v>89</v>
      </c>
      <c r="G3" s="116">
        <v>1.0</v>
      </c>
      <c r="H3" s="125">
        <v>1500.0</v>
      </c>
      <c r="I3" s="122">
        <f t="shared" si="1"/>
        <v>1500</v>
      </c>
      <c r="J3" s="126"/>
      <c r="K3" s="123"/>
      <c r="L3" s="124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>
      <c r="A4" s="127" t="s">
        <v>81</v>
      </c>
      <c r="B4" s="128" t="s">
        <v>122</v>
      </c>
      <c r="C4" s="129"/>
      <c r="D4" s="128" t="s">
        <v>123</v>
      </c>
      <c r="E4" s="128"/>
      <c r="F4" s="130" t="s">
        <v>124</v>
      </c>
      <c r="G4" s="131">
        <v>30.0</v>
      </c>
      <c r="H4" s="132">
        <v>5.5</v>
      </c>
      <c r="I4" s="122">
        <f t="shared" si="1"/>
        <v>165</v>
      </c>
      <c r="J4" s="133" t="s">
        <v>125</v>
      </c>
      <c r="K4" s="134"/>
      <c r="L4" s="135"/>
      <c r="M4" s="136"/>
      <c r="N4" s="137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>
      <c r="A5" s="116" t="s">
        <v>126</v>
      </c>
      <c r="B5" s="117" t="s">
        <v>127</v>
      </c>
      <c r="C5" s="118" t="s">
        <v>128</v>
      </c>
      <c r="D5" s="52" t="s">
        <v>129</v>
      </c>
      <c r="E5" s="119"/>
      <c r="F5" s="139" t="s">
        <v>130</v>
      </c>
      <c r="G5" s="116">
        <v>2.0</v>
      </c>
      <c r="H5" s="125">
        <v>10.99</v>
      </c>
      <c r="I5" s="122">
        <f t="shared" si="1"/>
        <v>21.98</v>
      </c>
      <c r="J5" s="126"/>
      <c r="K5" s="123"/>
      <c r="L5" s="124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</row>
    <row r="6">
      <c r="A6" s="116"/>
      <c r="B6" s="117"/>
      <c r="C6" s="118"/>
      <c r="D6" s="117"/>
      <c r="E6" s="119"/>
      <c r="F6" s="140"/>
      <c r="G6" s="116"/>
      <c r="H6" s="126"/>
      <c r="I6" s="122">
        <f t="shared" si="1"/>
        <v>0</v>
      </c>
      <c r="J6" s="126"/>
      <c r="K6" s="123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>
      <c r="A7" s="116"/>
      <c r="B7" s="117"/>
      <c r="C7" s="118"/>
      <c r="D7" s="141"/>
      <c r="E7" s="119"/>
      <c r="F7" s="142"/>
      <c r="G7" s="116"/>
      <c r="H7" s="126"/>
      <c r="I7" s="143">
        <v>825.0</v>
      </c>
      <c r="J7" s="144"/>
      <c r="K7" s="123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>
      <c r="A8" s="117"/>
      <c r="B8" s="116"/>
      <c r="C8" s="145"/>
      <c r="D8" s="145"/>
      <c r="E8" s="146"/>
      <c r="F8" s="146"/>
      <c r="G8" s="147"/>
      <c r="H8" s="123"/>
      <c r="I8" s="122"/>
      <c r="J8" s="126"/>
      <c r="K8" s="123"/>
      <c r="L8" s="148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>
      <c r="A9" s="145"/>
      <c r="B9" s="145"/>
      <c r="C9" s="145"/>
      <c r="D9" s="145"/>
      <c r="E9" s="145"/>
      <c r="F9" s="145"/>
      <c r="G9" s="145"/>
      <c r="H9" s="123"/>
      <c r="I9" s="123"/>
      <c r="J9" s="123"/>
      <c r="K9" s="123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</row>
    <row r="10">
      <c r="A10" s="124"/>
      <c r="B10" s="117"/>
      <c r="C10" s="145"/>
      <c r="D10" s="145"/>
      <c r="E10" s="145"/>
      <c r="F10" s="145"/>
      <c r="G10" s="145"/>
      <c r="H10" s="123"/>
      <c r="I10" s="123"/>
      <c r="J10" s="123"/>
      <c r="K10" s="123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</row>
    <row r="11">
      <c r="A11" s="149"/>
      <c r="B11" s="145"/>
      <c r="C11" s="145"/>
      <c r="D11" s="145"/>
      <c r="E11" s="145"/>
      <c r="F11" s="145"/>
      <c r="G11" s="147"/>
      <c r="H11" s="123"/>
      <c r="I11" s="123"/>
      <c r="J11" s="123"/>
      <c r="K11" s="123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</row>
    <row r="12">
      <c r="A12" s="124"/>
      <c r="B12" s="145"/>
      <c r="C12" s="145"/>
      <c r="D12" s="145"/>
      <c r="E12" s="145"/>
      <c r="F12" s="145"/>
      <c r="G12" s="147" t="s">
        <v>95</v>
      </c>
      <c r="H12" s="123"/>
      <c r="I12" s="150">
        <f>SUM(I2:I10)</f>
        <v>9705.98</v>
      </c>
      <c r="J12" s="123"/>
      <c r="K12" s="123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</row>
    <row r="13">
      <c r="A13" s="145"/>
      <c r="B13" s="145"/>
      <c r="C13" s="145"/>
      <c r="D13" s="145"/>
      <c r="E13" s="145"/>
      <c r="F13" s="145"/>
      <c r="G13" s="145"/>
      <c r="H13" s="123"/>
      <c r="I13" s="123"/>
      <c r="J13" s="123"/>
      <c r="K13" s="123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</row>
    <row r="14">
      <c r="A14" s="145"/>
      <c r="B14" s="145"/>
      <c r="C14" s="145"/>
      <c r="D14" s="145"/>
      <c r="E14" s="145"/>
      <c r="F14" s="145"/>
      <c r="G14" s="145"/>
      <c r="H14" s="123"/>
      <c r="I14" s="123"/>
      <c r="J14" s="123"/>
      <c r="K14" s="123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</row>
    <row r="15">
      <c r="A15" s="145"/>
      <c r="B15" s="145"/>
      <c r="C15" s="145"/>
      <c r="D15" s="145"/>
      <c r="E15" s="145"/>
      <c r="F15" s="145"/>
      <c r="G15" s="145"/>
      <c r="H15" s="123"/>
      <c r="I15" s="123"/>
      <c r="J15" s="123"/>
      <c r="K15" s="123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</row>
    <row r="16">
      <c r="A16" s="145"/>
      <c r="B16" s="145"/>
      <c r="C16" s="145"/>
      <c r="D16" s="145"/>
      <c r="E16" s="145"/>
      <c r="F16" s="145"/>
      <c r="G16" s="145"/>
      <c r="H16" s="123"/>
      <c r="I16" s="123"/>
      <c r="J16" s="123"/>
      <c r="K16" s="123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</row>
    <row r="17">
      <c r="A17" s="145"/>
      <c r="B17" s="145"/>
      <c r="C17" s="145"/>
      <c r="D17" s="145"/>
      <c r="E17" s="145"/>
      <c r="F17" s="145"/>
      <c r="G17" s="145"/>
      <c r="H17" s="123"/>
      <c r="I17" s="123"/>
      <c r="J17" s="123"/>
      <c r="K17" s="123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>
      <c r="A18" s="145"/>
      <c r="B18" s="145"/>
      <c r="C18" s="145"/>
      <c r="D18" s="145"/>
      <c r="E18" s="145"/>
      <c r="F18" s="145"/>
      <c r="G18" s="145"/>
      <c r="H18" s="123"/>
      <c r="I18" s="123"/>
      <c r="J18" s="123"/>
      <c r="K18" s="123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</row>
    <row r="19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</row>
    <row r="20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</row>
    <row r="21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</row>
    <row r="22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</row>
    <row r="23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</row>
    <row r="24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</row>
    <row r="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</row>
    <row r="26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</row>
    <row r="27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</row>
    <row r="28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</row>
    <row r="29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</row>
    <row r="30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</row>
    <row r="31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</row>
    <row r="3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</row>
    <row r="33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</row>
    <row r="34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</row>
    <row r="3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</row>
    <row r="36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</row>
    <row r="37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</row>
    <row r="38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</row>
    <row r="39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</row>
    <row r="40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</row>
    <row r="4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</row>
    <row r="42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</row>
    <row r="43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</row>
    <row r="44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</row>
    <row r="4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</row>
    <row r="46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</row>
    <row r="47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</row>
    <row r="48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</row>
    <row r="49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</row>
    <row r="50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</row>
    <row r="51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</row>
    <row r="52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</row>
    <row r="53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</row>
    <row r="54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</row>
    <row r="5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</row>
    <row r="56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</row>
    <row r="57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</row>
    <row r="58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</row>
    <row r="59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</row>
    <row r="60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61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</row>
    <row r="6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</row>
    <row r="6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</row>
    <row r="64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</row>
    <row r="6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</row>
    <row r="66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</row>
    <row r="67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</row>
    <row r="68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</row>
    <row r="70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</row>
    <row r="73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</row>
    <row r="74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</row>
    <row r="7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</row>
    <row r="76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</row>
    <row r="77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</row>
    <row r="78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</row>
    <row r="79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</row>
    <row r="80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</row>
    <row r="81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</row>
    <row r="82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</row>
    <row r="83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</row>
    <row r="84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</row>
    <row r="8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</row>
    <row r="86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</row>
    <row r="87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</row>
    <row r="88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</row>
    <row r="89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</row>
    <row r="90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</row>
    <row r="91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</row>
    <row r="92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</row>
    <row r="93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</row>
    <row r="94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</row>
    <row r="9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</row>
    <row r="96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</row>
    <row r="97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</row>
    <row r="98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</row>
    <row r="99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</row>
    <row r="100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</row>
    <row r="101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</row>
    <row r="102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</row>
    <row r="103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</row>
    <row r="104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</row>
    <row r="10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</row>
    <row r="106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</row>
    <row r="107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</row>
    <row r="108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</row>
    <row r="109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</row>
    <row r="110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</row>
    <row r="111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</row>
    <row r="112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</row>
    <row r="113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</row>
    <row r="114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</row>
    <row r="11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</row>
    <row r="116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</row>
    <row r="117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</row>
    <row r="118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</row>
    <row r="119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</row>
    <row r="120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</row>
    <row r="121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</row>
    <row r="122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</row>
    <row r="123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</row>
    <row r="124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</row>
    <row r="1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</row>
    <row r="126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</row>
    <row r="127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</row>
    <row r="128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</row>
    <row r="129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</row>
    <row r="130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</row>
    <row r="131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</row>
    <row r="132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</row>
    <row r="133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</row>
    <row r="134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</row>
    <row r="135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</row>
    <row r="136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</row>
    <row r="137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</row>
    <row r="138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</row>
    <row r="139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</row>
    <row r="140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</row>
    <row r="141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</row>
    <row r="142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</row>
    <row r="143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</row>
    <row r="144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</row>
    <row r="145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</row>
    <row r="146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</row>
    <row r="147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</row>
    <row r="148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</row>
    <row r="149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</row>
    <row r="150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</row>
    <row r="151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</row>
    <row r="152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</row>
    <row r="153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</row>
    <row r="154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</row>
    <row r="155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</row>
    <row r="156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</row>
    <row r="157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</row>
    <row r="158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</row>
    <row r="159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</row>
    <row r="160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</row>
    <row r="161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</row>
    <row r="162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</row>
    <row r="163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</row>
    <row r="164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</row>
    <row r="165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</row>
    <row r="166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</row>
    <row r="167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</row>
    <row r="168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</row>
    <row r="169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</row>
    <row r="170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</row>
    <row r="17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</row>
    <row r="172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</row>
    <row r="173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</row>
    <row r="174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</row>
    <row r="175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</row>
    <row r="176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</row>
    <row r="177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</row>
    <row r="178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</row>
    <row r="179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</row>
    <row r="180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</row>
    <row r="181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</row>
    <row r="182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</row>
    <row r="183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</row>
    <row r="184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</row>
    <row r="185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</row>
    <row r="186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</row>
    <row r="187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</row>
    <row r="188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</row>
    <row r="189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</row>
    <row r="190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</row>
    <row r="191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</row>
    <row r="192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</row>
    <row r="193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</row>
    <row r="194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</row>
    <row r="195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</row>
    <row r="196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</row>
    <row r="197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</row>
    <row r="198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</row>
    <row r="199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</row>
    <row r="200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</row>
    <row r="201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</row>
    <row r="202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</row>
    <row r="203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</row>
    <row r="204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</row>
    <row r="205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</row>
    <row r="206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</row>
    <row r="207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</row>
    <row r="208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</row>
    <row r="209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</row>
    <row r="210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</row>
    <row r="211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</row>
    <row r="212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</row>
    <row r="213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</row>
    <row r="214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</row>
    <row r="215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</row>
    <row r="216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</row>
    <row r="217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</row>
    <row r="218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</row>
    <row r="219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</row>
    <row r="220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</row>
    <row r="221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</row>
    <row r="222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</row>
    <row r="223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</row>
    <row r="224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</row>
    <row r="225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</row>
    <row r="226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</row>
    <row r="227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</row>
    <row r="228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</row>
    <row r="229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</row>
    <row r="230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</row>
    <row r="231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</row>
    <row r="232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</row>
    <row r="233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</row>
    <row r="234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</row>
    <row r="235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</row>
    <row r="236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</row>
    <row r="237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</row>
    <row r="238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</row>
    <row r="239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</row>
    <row r="240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</row>
    <row r="241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</row>
    <row r="242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</row>
    <row r="243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</row>
    <row r="244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</row>
    <row r="245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</row>
    <row r="246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</row>
    <row r="247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</row>
    <row r="248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</row>
    <row r="249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</row>
    <row r="250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</row>
    <row r="251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</row>
    <row r="252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</row>
    <row r="253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</row>
    <row r="254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</row>
    <row r="255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</row>
    <row r="256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</row>
    <row r="257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</row>
    <row r="258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</row>
    <row r="259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</row>
    <row r="260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</row>
    <row r="261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</row>
    <row r="262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</row>
    <row r="263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</row>
    <row r="264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</row>
    <row r="265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</row>
    <row r="266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</row>
    <row r="267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</row>
    <row r="268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</row>
    <row r="269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</row>
    <row r="270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</row>
    <row r="271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</row>
    <row r="272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</row>
    <row r="273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</row>
    <row r="274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</row>
    <row r="275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</row>
    <row r="276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</row>
    <row r="277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</row>
    <row r="278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</row>
    <row r="279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</row>
    <row r="280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</row>
    <row r="281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</row>
    <row r="282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</row>
    <row r="283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</row>
    <row r="284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</row>
    <row r="285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</row>
    <row r="286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</row>
    <row r="287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</row>
    <row r="288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</row>
    <row r="289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</row>
    <row r="290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</row>
    <row r="291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</row>
    <row r="292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</row>
    <row r="293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</row>
    <row r="294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</row>
    <row r="295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</row>
    <row r="296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</row>
    <row r="297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</row>
    <row r="298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</row>
    <row r="299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</row>
    <row r="300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</row>
    <row r="301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</row>
    <row r="302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</row>
    <row r="303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</row>
    <row r="304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</row>
    <row r="305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</row>
    <row r="306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</row>
    <row r="307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</row>
    <row r="308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</row>
    <row r="309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</row>
    <row r="310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</row>
    <row r="311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</row>
    <row r="312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</row>
    <row r="313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</row>
    <row r="314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</row>
    <row r="315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</row>
    <row r="316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</row>
    <row r="317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</row>
    <row r="318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</row>
    <row r="319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</row>
    <row r="320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</row>
    <row r="321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</row>
    <row r="322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</row>
    <row r="323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</row>
    <row r="324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</row>
    <row r="325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</row>
    <row r="326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</row>
    <row r="327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</row>
    <row r="328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</row>
    <row r="329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</row>
    <row r="330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</row>
    <row r="331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</row>
    <row r="332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</row>
    <row r="333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</row>
    <row r="334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</row>
    <row r="335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</row>
    <row r="336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</row>
    <row r="337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</row>
    <row r="338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</row>
    <row r="339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</row>
    <row r="340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</row>
    <row r="341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</row>
    <row r="342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</row>
    <row r="343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</row>
    <row r="344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</row>
    <row r="345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</row>
    <row r="346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</row>
    <row r="347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</row>
    <row r="348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</row>
    <row r="349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</row>
    <row r="350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</row>
    <row r="351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</row>
    <row r="352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</row>
    <row r="353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</row>
    <row r="354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</row>
    <row r="355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</row>
    <row r="356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</row>
    <row r="357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</row>
    <row r="358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</row>
    <row r="359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</row>
    <row r="360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</row>
    <row r="361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</row>
    <row r="362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</row>
    <row r="363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</row>
    <row r="364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</row>
    <row r="365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</row>
    <row r="366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</row>
    <row r="367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</row>
    <row r="368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</row>
    <row r="369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</row>
    <row r="370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</row>
    <row r="371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</row>
    <row r="372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</row>
    <row r="373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</row>
    <row r="374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</row>
    <row r="375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</row>
    <row r="376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</row>
    <row r="377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</row>
    <row r="378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</row>
    <row r="379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</row>
    <row r="380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</row>
    <row r="381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</row>
    <row r="382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</row>
    <row r="383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</row>
    <row r="384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</row>
    <row r="385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</row>
    <row r="386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</row>
    <row r="387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</row>
    <row r="388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</row>
    <row r="389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</row>
    <row r="390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</row>
    <row r="391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</row>
    <row r="392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</row>
    <row r="393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</row>
    <row r="394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</row>
    <row r="395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</row>
    <row r="396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</row>
    <row r="397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</row>
    <row r="398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</row>
    <row r="399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</row>
    <row r="400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</row>
    <row r="401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</row>
    <row r="402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</row>
    <row r="403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</row>
    <row r="404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</row>
    <row r="405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</row>
    <row r="406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</row>
    <row r="407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</row>
    <row r="408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</row>
    <row r="409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</row>
    <row r="410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</row>
    <row r="411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</row>
    <row r="412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</row>
    <row r="413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</row>
    <row r="414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</row>
    <row r="415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</row>
    <row r="416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</row>
    <row r="417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</row>
    <row r="418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</row>
    <row r="419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</row>
    <row r="420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</row>
    <row r="421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</row>
    <row r="422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</row>
    <row r="423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</row>
    <row r="424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</row>
    <row r="425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</row>
    <row r="426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</row>
    <row r="427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</row>
    <row r="428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</row>
    <row r="429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</row>
    <row r="430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</row>
    <row r="431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</row>
    <row r="432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</row>
    <row r="433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</row>
    <row r="434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</row>
    <row r="435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</row>
    <row r="436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</row>
    <row r="437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</row>
    <row r="438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</row>
    <row r="439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</row>
    <row r="440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</row>
    <row r="441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</row>
    <row r="442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</row>
    <row r="443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</row>
    <row r="444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</row>
    <row r="445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</row>
    <row r="446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</row>
    <row r="447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</row>
    <row r="448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</row>
    <row r="449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</row>
    <row r="450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</row>
    <row r="451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</row>
    <row r="452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</row>
    <row r="453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</row>
    <row r="454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</row>
    <row r="455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</row>
    <row r="456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</row>
    <row r="457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</row>
    <row r="458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</row>
    <row r="459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</row>
    <row r="460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</row>
    <row r="461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</row>
    <row r="462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</row>
    <row r="463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</row>
    <row r="464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</row>
    <row r="465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</row>
    <row r="466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</row>
    <row r="467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</row>
    <row r="468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</row>
    <row r="469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</row>
    <row r="470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</row>
    <row r="471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</row>
    <row r="472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</row>
    <row r="473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</row>
    <row r="474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</row>
    <row r="475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</row>
    <row r="476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</row>
    <row r="477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</row>
    <row r="478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</row>
    <row r="479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</row>
    <row r="480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</row>
    <row r="481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</row>
    <row r="482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</row>
    <row r="483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</row>
    <row r="484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</row>
    <row r="485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</row>
    <row r="486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</row>
    <row r="487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</row>
    <row r="488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</row>
    <row r="489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</row>
    <row r="490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</row>
    <row r="491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</row>
    <row r="492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</row>
    <row r="493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</row>
    <row r="494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</row>
    <row r="495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</row>
    <row r="496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</row>
    <row r="497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</row>
    <row r="498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</row>
    <row r="499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</row>
    <row r="500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</row>
    <row r="501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</row>
    <row r="502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</row>
    <row r="503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</row>
    <row r="504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</row>
    <row r="505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</row>
    <row r="506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</row>
    <row r="507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</row>
    <row r="508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</row>
    <row r="509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</row>
    <row r="510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</row>
    <row r="511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</row>
    <row r="512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</row>
    <row r="513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</row>
    <row r="514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</row>
    <row r="515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</row>
    <row r="516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</row>
    <row r="517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</row>
    <row r="518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</row>
    <row r="519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</row>
    <row r="520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</row>
    <row r="521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</row>
    <row r="522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</row>
    <row r="523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</row>
    <row r="524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</row>
    <row r="525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</row>
    <row r="526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</row>
    <row r="527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</row>
    <row r="528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</row>
    <row r="529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</row>
    <row r="530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115"/>
      <c r="AC530" s="115"/>
      <c r="AD530" s="115"/>
    </row>
    <row r="531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</row>
    <row r="532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</row>
    <row r="533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</row>
    <row r="534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</row>
    <row r="535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</row>
    <row r="536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</row>
    <row r="537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  <c r="AB537" s="115"/>
      <c r="AC537" s="115"/>
      <c r="AD537" s="115"/>
    </row>
    <row r="538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</row>
    <row r="539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5"/>
    </row>
    <row r="540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</row>
    <row r="541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</row>
    <row r="542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</row>
    <row r="543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  <c r="AB543" s="115"/>
      <c r="AC543" s="115"/>
      <c r="AD543" s="115"/>
    </row>
    <row r="544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  <c r="AB544" s="115"/>
      <c r="AC544" s="115"/>
      <c r="AD544" s="115"/>
    </row>
    <row r="545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  <c r="AB545" s="115"/>
      <c r="AC545" s="115"/>
      <c r="AD545" s="115"/>
    </row>
    <row r="546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  <c r="AB546" s="115"/>
      <c r="AC546" s="115"/>
      <c r="AD546" s="115"/>
    </row>
    <row r="547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  <c r="AC547" s="115"/>
      <c r="AD547" s="115"/>
    </row>
    <row r="548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  <c r="AC548" s="115"/>
      <c r="AD548" s="115"/>
    </row>
    <row r="549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  <c r="AC549" s="115"/>
      <c r="AD549" s="115"/>
    </row>
    <row r="550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</row>
    <row r="551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</row>
    <row r="552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5"/>
      <c r="AB552" s="115"/>
      <c r="AC552" s="115"/>
      <c r="AD552" s="115"/>
    </row>
    <row r="553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</row>
    <row r="554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</row>
    <row r="555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</row>
    <row r="556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</row>
    <row r="557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</row>
    <row r="558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</row>
    <row r="559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</row>
    <row r="560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</row>
    <row r="561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</row>
    <row r="562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</row>
    <row r="563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</row>
    <row r="564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</row>
    <row r="565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</row>
    <row r="566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</row>
    <row r="567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</row>
    <row r="568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</row>
    <row r="569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</row>
    <row r="570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</row>
    <row r="571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</row>
    <row r="572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</row>
    <row r="573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</row>
    <row r="574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115"/>
      <c r="AC574" s="115"/>
      <c r="AD574" s="115"/>
    </row>
    <row r="575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</row>
    <row r="576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</row>
    <row r="577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</row>
    <row r="578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</row>
    <row r="579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</row>
    <row r="580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</row>
    <row r="581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</row>
    <row r="582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</row>
    <row r="583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</row>
    <row r="584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</row>
    <row r="585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</row>
    <row r="586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</row>
    <row r="587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</row>
    <row r="588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</row>
    <row r="589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</row>
    <row r="590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</row>
    <row r="591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</row>
    <row r="592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</row>
    <row r="593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</row>
    <row r="594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</row>
    <row r="595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</row>
    <row r="596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</row>
    <row r="597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</row>
    <row r="598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</row>
    <row r="599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</row>
    <row r="600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</row>
    <row r="601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</row>
    <row r="602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</row>
    <row r="603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</row>
    <row r="604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</row>
    <row r="605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</row>
    <row r="606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</row>
    <row r="607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</row>
    <row r="608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</row>
    <row r="609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</row>
    <row r="610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</row>
    <row r="611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</row>
    <row r="612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</row>
    <row r="613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</row>
    <row r="614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</row>
    <row r="615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  <c r="AC615" s="115"/>
      <c r="AD615" s="115"/>
    </row>
    <row r="616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</row>
    <row r="617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  <c r="AB617" s="115"/>
      <c r="AC617" s="115"/>
      <c r="AD617" s="115"/>
    </row>
    <row r="618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</row>
    <row r="619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  <c r="AC619" s="115"/>
      <c r="AD619" s="115"/>
    </row>
    <row r="620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  <c r="AC620" s="115"/>
      <c r="AD620" s="115"/>
    </row>
    <row r="621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</row>
    <row r="622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</row>
    <row r="623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</row>
    <row r="624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  <c r="AC624" s="115"/>
      <c r="AD624" s="115"/>
    </row>
    <row r="625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  <c r="AB625" s="115"/>
      <c r="AC625" s="115"/>
      <c r="AD625" s="115"/>
    </row>
    <row r="626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  <c r="AB626" s="115"/>
      <c r="AC626" s="115"/>
      <c r="AD626" s="115"/>
    </row>
    <row r="627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  <c r="AC627" s="115"/>
      <c r="AD627" s="115"/>
    </row>
    <row r="628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</row>
    <row r="629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</row>
    <row r="630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</row>
    <row r="631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</row>
    <row r="632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</row>
    <row r="633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  <c r="AC633" s="115"/>
      <c r="AD633" s="115"/>
    </row>
    <row r="634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</row>
    <row r="635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</row>
    <row r="636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  <c r="AB636" s="115"/>
      <c r="AC636" s="115"/>
      <c r="AD636" s="115"/>
    </row>
    <row r="637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</row>
    <row r="638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  <c r="AC638" s="115"/>
      <c r="AD638" s="115"/>
    </row>
    <row r="639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  <c r="AC639" s="115"/>
      <c r="AD639" s="115"/>
    </row>
    <row r="640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  <c r="AC640" s="115"/>
      <c r="AD640" s="115"/>
    </row>
    <row r="641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</row>
    <row r="642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  <c r="AC642" s="115"/>
      <c r="AD642" s="115"/>
    </row>
    <row r="643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  <c r="AC643" s="115"/>
      <c r="AD643" s="115"/>
    </row>
    <row r="644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</row>
    <row r="645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  <c r="AC645" s="115"/>
      <c r="AD645" s="115"/>
    </row>
    <row r="646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</row>
    <row r="647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  <c r="AA647" s="115"/>
      <c r="AB647" s="115"/>
      <c r="AC647" s="115"/>
      <c r="AD647" s="115"/>
    </row>
    <row r="648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</row>
    <row r="649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</row>
    <row r="650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</row>
    <row r="651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</row>
    <row r="652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  <c r="AA652" s="115"/>
      <c r="AB652" s="115"/>
      <c r="AC652" s="115"/>
      <c r="AD652" s="115"/>
    </row>
    <row r="653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  <c r="AA653" s="115"/>
      <c r="AB653" s="115"/>
      <c r="AC653" s="115"/>
      <c r="AD653" s="115"/>
    </row>
    <row r="654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  <c r="AA654" s="115"/>
      <c r="AB654" s="115"/>
      <c r="AC654" s="115"/>
      <c r="AD654" s="115"/>
    </row>
    <row r="655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  <c r="AA655" s="115"/>
      <c r="AB655" s="115"/>
      <c r="AC655" s="115"/>
      <c r="AD655" s="115"/>
    </row>
    <row r="656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  <c r="AA656" s="115"/>
      <c r="AB656" s="115"/>
      <c r="AC656" s="115"/>
      <c r="AD656" s="115"/>
    </row>
    <row r="657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  <c r="AC657" s="115"/>
      <c r="AD657" s="115"/>
    </row>
    <row r="658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  <c r="AA658" s="115"/>
      <c r="AB658" s="115"/>
      <c r="AC658" s="115"/>
      <c r="AD658" s="115"/>
    </row>
    <row r="659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  <c r="AA659" s="115"/>
      <c r="AB659" s="115"/>
      <c r="AC659" s="115"/>
      <c r="AD659" s="115"/>
    </row>
    <row r="660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  <c r="AA660" s="115"/>
      <c r="AB660" s="115"/>
      <c r="AC660" s="115"/>
      <c r="AD660" s="115"/>
    </row>
    <row r="661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  <c r="AA661" s="115"/>
      <c r="AB661" s="115"/>
      <c r="AC661" s="115"/>
      <c r="AD661" s="115"/>
    </row>
    <row r="662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  <c r="AA662" s="115"/>
      <c r="AB662" s="115"/>
      <c r="AC662" s="115"/>
      <c r="AD662" s="115"/>
    </row>
    <row r="663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  <c r="AA663" s="115"/>
      <c r="AB663" s="115"/>
      <c r="AC663" s="115"/>
      <c r="AD663" s="115"/>
    </row>
    <row r="664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  <c r="AA664" s="115"/>
      <c r="AB664" s="115"/>
      <c r="AC664" s="115"/>
      <c r="AD664" s="115"/>
    </row>
    <row r="665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  <c r="AA665" s="115"/>
      <c r="AB665" s="115"/>
      <c r="AC665" s="115"/>
      <c r="AD665" s="115"/>
    </row>
    <row r="666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  <c r="AA666" s="115"/>
      <c r="AB666" s="115"/>
      <c r="AC666" s="115"/>
      <c r="AD666" s="115"/>
    </row>
    <row r="667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  <c r="AA667" s="115"/>
      <c r="AB667" s="115"/>
      <c r="AC667" s="115"/>
      <c r="AD667" s="115"/>
    </row>
    <row r="668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  <c r="AC668" s="115"/>
      <c r="AD668" s="115"/>
    </row>
    <row r="669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  <c r="AA669" s="115"/>
      <c r="AB669" s="115"/>
      <c r="AC669" s="115"/>
      <c r="AD669" s="115"/>
    </row>
    <row r="670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  <c r="AA670" s="115"/>
      <c r="AB670" s="115"/>
      <c r="AC670" s="115"/>
      <c r="AD670" s="115"/>
    </row>
    <row r="671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  <c r="AA671" s="115"/>
      <c r="AB671" s="115"/>
      <c r="AC671" s="115"/>
      <c r="AD671" s="115"/>
    </row>
    <row r="672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  <c r="AA672" s="115"/>
      <c r="AB672" s="115"/>
      <c r="AC672" s="115"/>
      <c r="AD672" s="115"/>
    </row>
    <row r="673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  <c r="AA673" s="115"/>
      <c r="AB673" s="115"/>
      <c r="AC673" s="115"/>
      <c r="AD673" s="115"/>
    </row>
    <row r="674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  <c r="AA674" s="115"/>
      <c r="AB674" s="115"/>
      <c r="AC674" s="115"/>
      <c r="AD674" s="115"/>
    </row>
    <row r="675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  <c r="AA675" s="115"/>
      <c r="AB675" s="115"/>
      <c r="AC675" s="115"/>
      <c r="AD675" s="115"/>
    </row>
    <row r="676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  <c r="AA676" s="115"/>
      <c r="AB676" s="115"/>
      <c r="AC676" s="115"/>
      <c r="AD676" s="115"/>
    </row>
    <row r="677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  <c r="AA677" s="115"/>
      <c r="AB677" s="115"/>
      <c r="AC677" s="115"/>
      <c r="AD677" s="115"/>
    </row>
    <row r="678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  <c r="AA678" s="115"/>
      <c r="AB678" s="115"/>
      <c r="AC678" s="115"/>
      <c r="AD678" s="115"/>
    </row>
    <row r="679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  <c r="AA679" s="115"/>
      <c r="AB679" s="115"/>
      <c r="AC679" s="115"/>
      <c r="AD679" s="115"/>
    </row>
    <row r="680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  <c r="AA680" s="115"/>
      <c r="AB680" s="115"/>
      <c r="AC680" s="115"/>
      <c r="AD680" s="115"/>
    </row>
    <row r="681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  <c r="AA681" s="115"/>
      <c r="AB681" s="115"/>
      <c r="AC681" s="115"/>
      <c r="AD681" s="115"/>
    </row>
    <row r="682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  <c r="AA682" s="115"/>
      <c r="AB682" s="115"/>
      <c r="AC682" s="115"/>
      <c r="AD682" s="115"/>
    </row>
    <row r="683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  <c r="AA683" s="115"/>
      <c r="AB683" s="115"/>
      <c r="AC683" s="115"/>
      <c r="AD683" s="115"/>
    </row>
    <row r="684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  <c r="AA684" s="115"/>
      <c r="AB684" s="115"/>
      <c r="AC684" s="115"/>
      <c r="AD684" s="115"/>
    </row>
    <row r="685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  <c r="AA685" s="115"/>
      <c r="AB685" s="115"/>
      <c r="AC685" s="115"/>
      <c r="AD685" s="115"/>
    </row>
    <row r="686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  <c r="AA686" s="115"/>
      <c r="AB686" s="115"/>
      <c r="AC686" s="115"/>
      <c r="AD686" s="115"/>
    </row>
    <row r="687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  <c r="AA687" s="115"/>
      <c r="AB687" s="115"/>
      <c r="AC687" s="115"/>
      <c r="AD687" s="115"/>
    </row>
    <row r="688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  <c r="AA688" s="115"/>
      <c r="AB688" s="115"/>
      <c r="AC688" s="115"/>
      <c r="AD688" s="115"/>
    </row>
    <row r="689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  <c r="AA689" s="115"/>
      <c r="AB689" s="115"/>
      <c r="AC689" s="115"/>
      <c r="AD689" s="115"/>
    </row>
    <row r="690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  <c r="AA690" s="115"/>
      <c r="AB690" s="115"/>
      <c r="AC690" s="115"/>
      <c r="AD690" s="115"/>
    </row>
    <row r="691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  <c r="AA691" s="115"/>
      <c r="AB691" s="115"/>
      <c r="AC691" s="115"/>
      <c r="AD691" s="115"/>
    </row>
    <row r="692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  <c r="AA692" s="115"/>
      <c r="AB692" s="115"/>
      <c r="AC692" s="115"/>
      <c r="AD692" s="115"/>
    </row>
    <row r="693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  <c r="AA693" s="115"/>
      <c r="AB693" s="115"/>
      <c r="AC693" s="115"/>
      <c r="AD693" s="115"/>
    </row>
    <row r="694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  <c r="AA694" s="115"/>
      <c r="AB694" s="115"/>
      <c r="AC694" s="115"/>
      <c r="AD694" s="115"/>
    </row>
    <row r="695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  <c r="AA695" s="115"/>
      <c r="AB695" s="115"/>
      <c r="AC695" s="115"/>
      <c r="AD695" s="115"/>
    </row>
    <row r="696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  <c r="AA696" s="115"/>
      <c r="AB696" s="115"/>
      <c r="AC696" s="115"/>
      <c r="AD696" s="115"/>
    </row>
    <row r="697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  <c r="AA697" s="115"/>
      <c r="AB697" s="115"/>
      <c r="AC697" s="115"/>
      <c r="AD697" s="115"/>
    </row>
    <row r="698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  <c r="AA698" s="115"/>
      <c r="AB698" s="115"/>
      <c r="AC698" s="115"/>
      <c r="AD698" s="115"/>
    </row>
    <row r="699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  <c r="AA699" s="115"/>
      <c r="AB699" s="115"/>
      <c r="AC699" s="115"/>
      <c r="AD699" s="115"/>
    </row>
    <row r="700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  <c r="AA700" s="115"/>
      <c r="AB700" s="115"/>
      <c r="AC700" s="115"/>
      <c r="AD700" s="115"/>
    </row>
    <row r="701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  <c r="AA701" s="115"/>
      <c r="AB701" s="115"/>
      <c r="AC701" s="115"/>
      <c r="AD701" s="115"/>
    </row>
    <row r="702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  <c r="AA702" s="115"/>
      <c r="AB702" s="115"/>
      <c r="AC702" s="115"/>
      <c r="AD702" s="115"/>
    </row>
    <row r="703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  <c r="AA703" s="115"/>
      <c r="AB703" s="115"/>
      <c r="AC703" s="115"/>
      <c r="AD703" s="115"/>
    </row>
    <row r="704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</row>
    <row r="705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  <c r="AA705" s="115"/>
      <c r="AB705" s="115"/>
      <c r="AC705" s="115"/>
      <c r="AD705" s="115"/>
    </row>
    <row r="706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  <c r="AA706" s="115"/>
      <c r="AB706" s="115"/>
      <c r="AC706" s="115"/>
      <c r="AD706" s="115"/>
    </row>
    <row r="707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  <c r="AA707" s="115"/>
      <c r="AB707" s="115"/>
      <c r="AC707" s="115"/>
      <c r="AD707" s="115"/>
    </row>
    <row r="708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  <c r="AA708" s="115"/>
      <c r="AB708" s="115"/>
      <c r="AC708" s="115"/>
      <c r="AD708" s="115"/>
    </row>
    <row r="709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  <c r="AA709" s="115"/>
      <c r="AB709" s="115"/>
      <c r="AC709" s="115"/>
      <c r="AD709" s="115"/>
    </row>
    <row r="710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  <c r="AA710" s="115"/>
      <c r="AB710" s="115"/>
      <c r="AC710" s="115"/>
      <c r="AD710" s="115"/>
    </row>
    <row r="711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  <c r="AA711" s="115"/>
      <c r="AB711" s="115"/>
      <c r="AC711" s="115"/>
      <c r="AD711" s="115"/>
    </row>
    <row r="712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  <c r="AA712" s="115"/>
      <c r="AB712" s="115"/>
      <c r="AC712" s="115"/>
      <c r="AD712" s="115"/>
    </row>
    <row r="713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  <c r="AA713" s="115"/>
      <c r="AB713" s="115"/>
      <c r="AC713" s="115"/>
      <c r="AD713" s="115"/>
    </row>
    <row r="714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  <c r="AA714" s="115"/>
      <c r="AB714" s="115"/>
      <c r="AC714" s="115"/>
      <c r="AD714" s="115"/>
    </row>
    <row r="715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  <c r="AA715" s="115"/>
      <c r="AB715" s="115"/>
      <c r="AC715" s="115"/>
      <c r="AD715" s="115"/>
    </row>
    <row r="716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  <c r="AA716" s="115"/>
      <c r="AB716" s="115"/>
      <c r="AC716" s="115"/>
      <c r="AD716" s="115"/>
    </row>
    <row r="717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  <c r="AA717" s="115"/>
      <c r="AB717" s="115"/>
      <c r="AC717" s="115"/>
      <c r="AD717" s="115"/>
    </row>
    <row r="718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  <c r="AA718" s="115"/>
      <c r="AB718" s="115"/>
      <c r="AC718" s="115"/>
      <c r="AD718" s="115"/>
    </row>
    <row r="719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  <c r="AA719" s="115"/>
      <c r="AB719" s="115"/>
      <c r="AC719" s="115"/>
      <c r="AD719" s="115"/>
    </row>
    <row r="720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  <c r="AA720" s="115"/>
      <c r="AB720" s="115"/>
      <c r="AC720" s="115"/>
      <c r="AD720" s="115"/>
    </row>
    <row r="721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  <c r="AA721" s="115"/>
      <c r="AB721" s="115"/>
      <c r="AC721" s="115"/>
      <c r="AD721" s="115"/>
    </row>
    <row r="722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  <c r="AA722" s="115"/>
      <c r="AB722" s="115"/>
      <c r="AC722" s="115"/>
      <c r="AD722" s="115"/>
    </row>
    <row r="723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  <c r="AA723" s="115"/>
      <c r="AB723" s="115"/>
      <c r="AC723" s="115"/>
      <c r="AD723" s="115"/>
    </row>
    <row r="724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  <c r="AA724" s="115"/>
      <c r="AB724" s="115"/>
      <c r="AC724" s="115"/>
      <c r="AD724" s="115"/>
    </row>
    <row r="725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  <c r="AA725" s="115"/>
      <c r="AB725" s="115"/>
      <c r="AC725" s="115"/>
      <c r="AD725" s="115"/>
    </row>
    <row r="726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  <c r="AA726" s="115"/>
      <c r="AB726" s="115"/>
      <c r="AC726" s="115"/>
      <c r="AD726" s="115"/>
    </row>
    <row r="727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  <c r="AA727" s="115"/>
      <c r="AB727" s="115"/>
      <c r="AC727" s="115"/>
      <c r="AD727" s="115"/>
    </row>
    <row r="728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  <c r="AA728" s="115"/>
      <c r="AB728" s="115"/>
      <c r="AC728" s="115"/>
      <c r="AD728" s="115"/>
    </row>
    <row r="729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  <c r="AA729" s="115"/>
      <c r="AB729" s="115"/>
      <c r="AC729" s="115"/>
      <c r="AD729" s="115"/>
    </row>
    <row r="730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  <c r="AC730" s="115"/>
      <c r="AD730" s="115"/>
    </row>
    <row r="731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</row>
    <row r="732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  <c r="AA732" s="115"/>
      <c r="AB732" s="115"/>
      <c r="AC732" s="115"/>
      <c r="AD732" s="115"/>
    </row>
    <row r="733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  <c r="AA733" s="115"/>
      <c r="AB733" s="115"/>
      <c r="AC733" s="115"/>
      <c r="AD733" s="115"/>
    </row>
    <row r="734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  <c r="AA734" s="115"/>
      <c r="AB734" s="115"/>
      <c r="AC734" s="115"/>
      <c r="AD734" s="115"/>
    </row>
    <row r="735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  <c r="AA735" s="115"/>
      <c r="AB735" s="115"/>
      <c r="AC735" s="115"/>
      <c r="AD735" s="115"/>
    </row>
    <row r="736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  <c r="AA736" s="115"/>
      <c r="AB736" s="115"/>
      <c r="AC736" s="115"/>
      <c r="AD736" s="115"/>
    </row>
    <row r="737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  <c r="AA737" s="115"/>
      <c r="AB737" s="115"/>
      <c r="AC737" s="115"/>
      <c r="AD737" s="115"/>
    </row>
    <row r="738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  <c r="AA738" s="115"/>
      <c r="AB738" s="115"/>
      <c r="AC738" s="115"/>
      <c r="AD738" s="115"/>
    </row>
    <row r="739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  <c r="AA739" s="115"/>
      <c r="AB739" s="115"/>
      <c r="AC739" s="115"/>
      <c r="AD739" s="115"/>
    </row>
    <row r="740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  <c r="AA740" s="115"/>
      <c r="AB740" s="115"/>
      <c r="AC740" s="115"/>
      <c r="AD740" s="115"/>
    </row>
    <row r="741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  <c r="AA741" s="115"/>
      <c r="AB741" s="115"/>
      <c r="AC741" s="115"/>
      <c r="AD741" s="115"/>
    </row>
    <row r="742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  <c r="AA742" s="115"/>
      <c r="AB742" s="115"/>
      <c r="AC742" s="115"/>
      <c r="AD742" s="115"/>
    </row>
    <row r="743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  <c r="AA743" s="115"/>
      <c r="AB743" s="115"/>
      <c r="AC743" s="115"/>
      <c r="AD743" s="115"/>
    </row>
    <row r="744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  <c r="AA744" s="115"/>
      <c r="AB744" s="115"/>
      <c r="AC744" s="115"/>
      <c r="AD744" s="115"/>
    </row>
    <row r="745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  <c r="AA745" s="115"/>
      <c r="AB745" s="115"/>
      <c r="AC745" s="115"/>
      <c r="AD745" s="115"/>
    </row>
    <row r="746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  <c r="AA746" s="115"/>
      <c r="AB746" s="115"/>
      <c r="AC746" s="115"/>
      <c r="AD746" s="115"/>
    </row>
    <row r="747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  <c r="AA747" s="115"/>
      <c r="AB747" s="115"/>
      <c r="AC747" s="115"/>
      <c r="AD747" s="115"/>
    </row>
    <row r="748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  <c r="AA748" s="115"/>
      <c r="AB748" s="115"/>
      <c r="AC748" s="115"/>
      <c r="AD748" s="115"/>
    </row>
    <row r="749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  <c r="AA749" s="115"/>
      <c r="AB749" s="115"/>
      <c r="AC749" s="115"/>
      <c r="AD749" s="115"/>
    </row>
    <row r="750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  <c r="AA750" s="115"/>
      <c r="AB750" s="115"/>
      <c r="AC750" s="115"/>
      <c r="AD750" s="115"/>
    </row>
    <row r="751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  <c r="AA751" s="115"/>
      <c r="AB751" s="115"/>
      <c r="AC751" s="115"/>
      <c r="AD751" s="115"/>
    </row>
    <row r="752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  <c r="AA752" s="115"/>
      <c r="AB752" s="115"/>
      <c r="AC752" s="115"/>
      <c r="AD752" s="115"/>
    </row>
    <row r="753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  <c r="AA753" s="115"/>
      <c r="AB753" s="115"/>
      <c r="AC753" s="115"/>
      <c r="AD753" s="115"/>
    </row>
    <row r="754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  <c r="AA754" s="115"/>
      <c r="AB754" s="115"/>
      <c r="AC754" s="115"/>
      <c r="AD754" s="115"/>
    </row>
    <row r="755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  <c r="AA755" s="115"/>
      <c r="AB755" s="115"/>
      <c r="AC755" s="115"/>
      <c r="AD755" s="115"/>
    </row>
    <row r="756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  <c r="AA756" s="115"/>
      <c r="AB756" s="115"/>
      <c r="AC756" s="115"/>
      <c r="AD756" s="115"/>
    </row>
    <row r="757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  <c r="AA757" s="115"/>
      <c r="AB757" s="115"/>
      <c r="AC757" s="115"/>
      <c r="AD757" s="115"/>
    </row>
    <row r="758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  <c r="AA758" s="115"/>
      <c r="AB758" s="115"/>
      <c r="AC758" s="115"/>
      <c r="AD758" s="115"/>
    </row>
    <row r="759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  <c r="AA759" s="115"/>
      <c r="AB759" s="115"/>
      <c r="AC759" s="115"/>
      <c r="AD759" s="115"/>
    </row>
    <row r="760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  <c r="AA760" s="115"/>
      <c r="AB760" s="115"/>
      <c r="AC760" s="115"/>
      <c r="AD760" s="115"/>
    </row>
    <row r="761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  <c r="AA761" s="115"/>
      <c r="AB761" s="115"/>
      <c r="AC761" s="115"/>
      <c r="AD761" s="115"/>
    </row>
    <row r="762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  <c r="AA762" s="115"/>
      <c r="AB762" s="115"/>
      <c r="AC762" s="115"/>
      <c r="AD762" s="115"/>
    </row>
    <row r="763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  <c r="AA763" s="115"/>
      <c r="AB763" s="115"/>
      <c r="AC763" s="115"/>
      <c r="AD763" s="115"/>
    </row>
    <row r="764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  <c r="AA764" s="115"/>
      <c r="AB764" s="115"/>
      <c r="AC764" s="115"/>
      <c r="AD764" s="115"/>
    </row>
    <row r="765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  <c r="AA765" s="115"/>
      <c r="AB765" s="115"/>
      <c r="AC765" s="115"/>
      <c r="AD765" s="115"/>
    </row>
    <row r="766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  <c r="AA766" s="115"/>
      <c r="AB766" s="115"/>
      <c r="AC766" s="115"/>
      <c r="AD766" s="115"/>
    </row>
    <row r="767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  <c r="AA767" s="115"/>
      <c r="AB767" s="115"/>
      <c r="AC767" s="115"/>
      <c r="AD767" s="115"/>
    </row>
    <row r="768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  <c r="AA768" s="115"/>
      <c r="AB768" s="115"/>
      <c r="AC768" s="115"/>
      <c r="AD768" s="115"/>
    </row>
    <row r="769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  <c r="AA769" s="115"/>
      <c r="AB769" s="115"/>
      <c r="AC769" s="115"/>
      <c r="AD769" s="115"/>
    </row>
    <row r="770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  <c r="AA770" s="115"/>
      <c r="AB770" s="115"/>
      <c r="AC770" s="115"/>
      <c r="AD770" s="115"/>
    </row>
    <row r="771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  <c r="AA771" s="115"/>
      <c r="AB771" s="115"/>
      <c r="AC771" s="115"/>
      <c r="AD771" s="115"/>
    </row>
    <row r="772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  <c r="AA772" s="115"/>
      <c r="AB772" s="115"/>
      <c r="AC772" s="115"/>
      <c r="AD772" s="115"/>
    </row>
    <row r="773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  <c r="AA773" s="115"/>
      <c r="AB773" s="115"/>
      <c r="AC773" s="115"/>
      <c r="AD773" s="115"/>
    </row>
    <row r="774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  <c r="AA774" s="115"/>
      <c r="AB774" s="115"/>
      <c r="AC774" s="115"/>
      <c r="AD774" s="115"/>
    </row>
    <row r="775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  <c r="AA775" s="115"/>
      <c r="AB775" s="115"/>
      <c r="AC775" s="115"/>
      <c r="AD775" s="115"/>
    </row>
    <row r="776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  <c r="AA776" s="115"/>
      <c r="AB776" s="115"/>
      <c r="AC776" s="115"/>
      <c r="AD776" s="115"/>
    </row>
    <row r="777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  <c r="AA777" s="115"/>
      <c r="AB777" s="115"/>
      <c r="AC777" s="115"/>
      <c r="AD777" s="115"/>
    </row>
    <row r="778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  <c r="AA778" s="115"/>
      <c r="AB778" s="115"/>
      <c r="AC778" s="115"/>
      <c r="AD778" s="115"/>
    </row>
    <row r="779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  <c r="AA779" s="115"/>
      <c r="AB779" s="115"/>
      <c r="AC779" s="115"/>
      <c r="AD779" s="115"/>
    </row>
    <row r="780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  <c r="AA780" s="115"/>
      <c r="AB780" s="115"/>
      <c r="AC780" s="115"/>
      <c r="AD780" s="115"/>
    </row>
    <row r="781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  <c r="AA781" s="115"/>
      <c r="AB781" s="115"/>
      <c r="AC781" s="115"/>
      <c r="AD781" s="115"/>
    </row>
    <row r="782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  <c r="AA782" s="115"/>
      <c r="AB782" s="115"/>
      <c r="AC782" s="115"/>
      <c r="AD782" s="115"/>
    </row>
    <row r="783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  <c r="AA783" s="115"/>
      <c r="AB783" s="115"/>
      <c r="AC783" s="115"/>
      <c r="AD783" s="115"/>
    </row>
    <row r="784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  <c r="AA784" s="115"/>
      <c r="AB784" s="115"/>
      <c r="AC784" s="115"/>
      <c r="AD784" s="115"/>
    </row>
    <row r="785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  <c r="AA785" s="115"/>
      <c r="AB785" s="115"/>
      <c r="AC785" s="115"/>
      <c r="AD785" s="115"/>
    </row>
    <row r="786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  <c r="AA786" s="115"/>
      <c r="AB786" s="115"/>
      <c r="AC786" s="115"/>
      <c r="AD786" s="115"/>
    </row>
    <row r="787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  <c r="AA787" s="115"/>
      <c r="AB787" s="115"/>
      <c r="AC787" s="115"/>
      <c r="AD787" s="115"/>
    </row>
    <row r="788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  <c r="AA788" s="115"/>
      <c r="AB788" s="115"/>
      <c r="AC788" s="115"/>
      <c r="AD788" s="115"/>
    </row>
    <row r="789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  <c r="AA789" s="115"/>
      <c r="AB789" s="115"/>
      <c r="AC789" s="115"/>
      <c r="AD789" s="115"/>
    </row>
    <row r="790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  <c r="AA790" s="115"/>
      <c r="AB790" s="115"/>
      <c r="AC790" s="115"/>
      <c r="AD790" s="115"/>
    </row>
    <row r="791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  <c r="AA791" s="115"/>
      <c r="AB791" s="115"/>
      <c r="AC791" s="115"/>
      <c r="AD791" s="115"/>
    </row>
    <row r="792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  <c r="AA792" s="115"/>
      <c r="AB792" s="115"/>
      <c r="AC792" s="115"/>
      <c r="AD792" s="115"/>
    </row>
    <row r="793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  <c r="AA793" s="115"/>
      <c r="AB793" s="115"/>
      <c r="AC793" s="115"/>
      <c r="AD793" s="115"/>
    </row>
    <row r="794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  <c r="AA794" s="115"/>
      <c r="AB794" s="115"/>
      <c r="AC794" s="115"/>
      <c r="AD794" s="115"/>
    </row>
    <row r="795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  <c r="AA795" s="115"/>
      <c r="AB795" s="115"/>
      <c r="AC795" s="115"/>
      <c r="AD795" s="115"/>
    </row>
    <row r="796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  <c r="AA796" s="115"/>
      <c r="AB796" s="115"/>
      <c r="AC796" s="115"/>
      <c r="AD796" s="115"/>
    </row>
    <row r="797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  <c r="AA797" s="115"/>
      <c r="AB797" s="115"/>
      <c r="AC797" s="115"/>
      <c r="AD797" s="115"/>
    </row>
    <row r="798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  <c r="AA798" s="115"/>
      <c r="AB798" s="115"/>
      <c r="AC798" s="115"/>
      <c r="AD798" s="115"/>
    </row>
    <row r="799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  <c r="AA799" s="115"/>
      <c r="AB799" s="115"/>
      <c r="AC799" s="115"/>
      <c r="AD799" s="115"/>
    </row>
    <row r="800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  <c r="AA800" s="115"/>
      <c r="AB800" s="115"/>
      <c r="AC800" s="115"/>
      <c r="AD800" s="115"/>
    </row>
    <row r="801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  <c r="AA801" s="115"/>
      <c r="AB801" s="115"/>
      <c r="AC801" s="115"/>
      <c r="AD801" s="115"/>
    </row>
    <row r="802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  <c r="AA802" s="115"/>
      <c r="AB802" s="115"/>
      <c r="AC802" s="115"/>
      <c r="AD802" s="115"/>
    </row>
    <row r="803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  <c r="AA803" s="115"/>
      <c r="AB803" s="115"/>
      <c r="AC803" s="115"/>
      <c r="AD803" s="115"/>
    </row>
    <row r="804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  <c r="AA804" s="115"/>
      <c r="AB804" s="115"/>
      <c r="AC804" s="115"/>
      <c r="AD804" s="115"/>
    </row>
    <row r="805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  <c r="AA805" s="115"/>
      <c r="AB805" s="115"/>
      <c r="AC805" s="115"/>
      <c r="AD805" s="115"/>
    </row>
    <row r="806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  <c r="AA806" s="115"/>
      <c r="AB806" s="115"/>
      <c r="AC806" s="115"/>
      <c r="AD806" s="115"/>
    </row>
    <row r="807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  <c r="AA807" s="115"/>
      <c r="AB807" s="115"/>
      <c r="AC807" s="115"/>
      <c r="AD807" s="115"/>
    </row>
    <row r="808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  <c r="AA808" s="115"/>
      <c r="AB808" s="115"/>
      <c r="AC808" s="115"/>
      <c r="AD808" s="115"/>
    </row>
    <row r="809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  <c r="AA809" s="115"/>
      <c r="AB809" s="115"/>
      <c r="AC809" s="115"/>
      <c r="AD809" s="115"/>
    </row>
    <row r="810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  <c r="AA810" s="115"/>
      <c r="AB810" s="115"/>
      <c r="AC810" s="115"/>
      <c r="AD810" s="115"/>
    </row>
    <row r="811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  <c r="AA811" s="115"/>
      <c r="AB811" s="115"/>
      <c r="AC811" s="115"/>
      <c r="AD811" s="115"/>
    </row>
    <row r="812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  <c r="AA812" s="115"/>
      <c r="AB812" s="115"/>
      <c r="AC812" s="115"/>
      <c r="AD812" s="115"/>
    </row>
    <row r="813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  <c r="AA813" s="115"/>
      <c r="AB813" s="115"/>
      <c r="AC813" s="115"/>
      <c r="AD813" s="115"/>
    </row>
    <row r="814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  <c r="AA814" s="115"/>
      <c r="AB814" s="115"/>
      <c r="AC814" s="115"/>
      <c r="AD814" s="115"/>
    </row>
    <row r="815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  <c r="AA815" s="115"/>
      <c r="AB815" s="115"/>
      <c r="AC815" s="115"/>
      <c r="AD815" s="115"/>
    </row>
    <row r="816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  <c r="AA816" s="115"/>
      <c r="AB816" s="115"/>
      <c r="AC816" s="115"/>
      <c r="AD816" s="115"/>
    </row>
    <row r="817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  <c r="AA817" s="115"/>
      <c r="AB817" s="115"/>
      <c r="AC817" s="115"/>
      <c r="AD817" s="115"/>
    </row>
    <row r="818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  <c r="AA818" s="115"/>
      <c r="AB818" s="115"/>
      <c r="AC818" s="115"/>
      <c r="AD818" s="115"/>
    </row>
    <row r="819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  <c r="AA819" s="115"/>
      <c r="AB819" s="115"/>
      <c r="AC819" s="115"/>
      <c r="AD819" s="115"/>
    </row>
    <row r="820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  <c r="AA820" s="115"/>
      <c r="AB820" s="115"/>
      <c r="AC820" s="115"/>
      <c r="AD820" s="115"/>
    </row>
    <row r="821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  <c r="AA821" s="115"/>
      <c r="AB821" s="115"/>
      <c r="AC821" s="115"/>
      <c r="AD821" s="115"/>
    </row>
    <row r="822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  <c r="AA822" s="115"/>
      <c r="AB822" s="115"/>
      <c r="AC822" s="115"/>
      <c r="AD822" s="115"/>
    </row>
    <row r="823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  <c r="AA823" s="115"/>
      <c r="AB823" s="115"/>
      <c r="AC823" s="115"/>
      <c r="AD823" s="115"/>
    </row>
    <row r="824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  <c r="AA824" s="115"/>
      <c r="AB824" s="115"/>
      <c r="AC824" s="115"/>
      <c r="AD824" s="115"/>
    </row>
    <row r="825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  <c r="AA825" s="115"/>
      <c r="AB825" s="115"/>
      <c r="AC825" s="115"/>
      <c r="AD825" s="115"/>
    </row>
    <row r="826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  <c r="AA826" s="115"/>
      <c r="AB826" s="115"/>
      <c r="AC826" s="115"/>
      <c r="AD826" s="115"/>
    </row>
    <row r="827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  <c r="AA827" s="115"/>
      <c r="AB827" s="115"/>
      <c r="AC827" s="115"/>
      <c r="AD827" s="115"/>
    </row>
    <row r="828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  <c r="AA828" s="115"/>
      <c r="AB828" s="115"/>
      <c r="AC828" s="115"/>
      <c r="AD828" s="115"/>
    </row>
    <row r="829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  <c r="AA829" s="115"/>
      <c r="AB829" s="115"/>
      <c r="AC829" s="115"/>
      <c r="AD829" s="115"/>
    </row>
    <row r="830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  <c r="AA830" s="115"/>
      <c r="AB830" s="115"/>
      <c r="AC830" s="115"/>
      <c r="AD830" s="115"/>
    </row>
    <row r="831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  <c r="AA831" s="115"/>
      <c r="AB831" s="115"/>
      <c r="AC831" s="115"/>
      <c r="AD831" s="115"/>
    </row>
    <row r="832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  <c r="AA832" s="115"/>
      <c r="AB832" s="115"/>
      <c r="AC832" s="115"/>
      <c r="AD832" s="115"/>
    </row>
    <row r="833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  <c r="AA833" s="115"/>
      <c r="AB833" s="115"/>
      <c r="AC833" s="115"/>
      <c r="AD833" s="115"/>
    </row>
    <row r="834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  <c r="AA834" s="115"/>
      <c r="AB834" s="115"/>
      <c r="AC834" s="115"/>
      <c r="AD834" s="115"/>
    </row>
    <row r="835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  <c r="AA835" s="115"/>
      <c r="AB835" s="115"/>
      <c r="AC835" s="115"/>
      <c r="AD835" s="115"/>
    </row>
    <row r="836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  <c r="AA836" s="115"/>
      <c r="AB836" s="115"/>
      <c r="AC836" s="115"/>
      <c r="AD836" s="115"/>
    </row>
    <row r="837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  <c r="AA837" s="115"/>
      <c r="AB837" s="115"/>
      <c r="AC837" s="115"/>
      <c r="AD837" s="115"/>
    </row>
    <row r="838">
      <c r="A838" s="115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  <c r="AA838" s="115"/>
      <c r="AB838" s="115"/>
      <c r="AC838" s="115"/>
      <c r="AD838" s="115"/>
    </row>
    <row r="839">
      <c r="A839" s="115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  <c r="AA839" s="115"/>
      <c r="AB839" s="115"/>
      <c r="AC839" s="115"/>
      <c r="AD839" s="115"/>
    </row>
    <row r="840">
      <c r="A840" s="115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  <c r="AA840" s="115"/>
      <c r="AB840" s="115"/>
      <c r="AC840" s="115"/>
      <c r="AD840" s="115"/>
    </row>
    <row r="841">
      <c r="A841" s="115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  <c r="AA841" s="115"/>
      <c r="AB841" s="115"/>
      <c r="AC841" s="115"/>
      <c r="AD841" s="115"/>
    </row>
    <row r="842">
      <c r="A842" s="115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  <c r="AA842" s="115"/>
      <c r="AB842" s="115"/>
      <c r="AC842" s="115"/>
      <c r="AD842" s="115"/>
    </row>
    <row r="843">
      <c r="A843" s="115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  <c r="AA843" s="115"/>
      <c r="AB843" s="115"/>
      <c r="AC843" s="115"/>
      <c r="AD843" s="115"/>
    </row>
    <row r="844">
      <c r="A844" s="115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  <c r="AA844" s="115"/>
      <c r="AB844" s="115"/>
      <c r="AC844" s="115"/>
      <c r="AD844" s="115"/>
    </row>
    <row r="845">
      <c r="A845" s="115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  <c r="AA845" s="115"/>
      <c r="AB845" s="115"/>
      <c r="AC845" s="115"/>
      <c r="AD845" s="115"/>
    </row>
    <row r="846">
      <c r="A846" s="115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  <c r="AA846" s="115"/>
      <c r="AB846" s="115"/>
      <c r="AC846" s="115"/>
      <c r="AD846" s="115"/>
    </row>
    <row r="847">
      <c r="A847" s="115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  <c r="AA847" s="115"/>
      <c r="AB847" s="115"/>
      <c r="AC847" s="115"/>
      <c r="AD847" s="115"/>
    </row>
    <row r="848">
      <c r="A848" s="115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  <c r="AA848" s="115"/>
      <c r="AB848" s="115"/>
      <c r="AC848" s="115"/>
      <c r="AD848" s="115"/>
    </row>
    <row r="849">
      <c r="A849" s="115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  <c r="AA849" s="115"/>
      <c r="AB849" s="115"/>
      <c r="AC849" s="115"/>
      <c r="AD849" s="115"/>
    </row>
    <row r="850">
      <c r="A850" s="115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  <c r="AA850" s="115"/>
      <c r="AB850" s="115"/>
      <c r="AC850" s="115"/>
      <c r="AD850" s="115"/>
    </row>
    <row r="851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  <c r="AA851" s="115"/>
      <c r="AB851" s="115"/>
      <c r="AC851" s="115"/>
      <c r="AD851" s="115"/>
    </row>
    <row r="852">
      <c r="A852" s="115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  <c r="AA852" s="115"/>
      <c r="AB852" s="115"/>
      <c r="AC852" s="115"/>
      <c r="AD852" s="115"/>
    </row>
    <row r="853">
      <c r="A853" s="115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  <c r="AA853" s="115"/>
      <c r="AB853" s="115"/>
      <c r="AC853" s="115"/>
      <c r="AD853" s="115"/>
    </row>
    <row r="854">
      <c r="A854" s="115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  <c r="AA854" s="115"/>
      <c r="AB854" s="115"/>
      <c r="AC854" s="115"/>
      <c r="AD854" s="115"/>
    </row>
    <row r="855">
      <c r="A855" s="115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  <c r="AA855" s="115"/>
      <c r="AB855" s="115"/>
      <c r="AC855" s="115"/>
      <c r="AD855" s="115"/>
    </row>
    <row r="856">
      <c r="A856" s="115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  <c r="AA856" s="115"/>
      <c r="AB856" s="115"/>
      <c r="AC856" s="115"/>
      <c r="AD856" s="115"/>
    </row>
    <row r="857">
      <c r="A857" s="115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  <c r="AA857" s="115"/>
      <c r="AB857" s="115"/>
      <c r="AC857" s="115"/>
      <c r="AD857" s="115"/>
    </row>
    <row r="858">
      <c r="A858" s="115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  <c r="AA858" s="115"/>
      <c r="AB858" s="115"/>
      <c r="AC858" s="115"/>
      <c r="AD858" s="115"/>
    </row>
    <row r="859">
      <c r="A859" s="115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  <c r="AA859" s="115"/>
      <c r="AB859" s="115"/>
      <c r="AC859" s="115"/>
      <c r="AD859" s="115"/>
    </row>
    <row r="860">
      <c r="A860" s="115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  <c r="AA860" s="115"/>
      <c r="AB860" s="115"/>
      <c r="AC860" s="115"/>
      <c r="AD860" s="115"/>
    </row>
    <row r="861">
      <c r="A861" s="115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  <c r="AA861" s="115"/>
      <c r="AB861" s="115"/>
      <c r="AC861" s="115"/>
      <c r="AD861" s="115"/>
    </row>
    <row r="862">
      <c r="A862" s="115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  <c r="AA862" s="115"/>
      <c r="AB862" s="115"/>
      <c r="AC862" s="115"/>
      <c r="AD862" s="115"/>
    </row>
    <row r="863">
      <c r="A863" s="115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  <c r="AA863" s="115"/>
      <c r="AB863" s="115"/>
      <c r="AC863" s="115"/>
      <c r="AD863" s="115"/>
    </row>
    <row r="864">
      <c r="A864" s="115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  <c r="AA864" s="115"/>
      <c r="AB864" s="115"/>
      <c r="AC864" s="115"/>
      <c r="AD864" s="115"/>
    </row>
    <row r="865">
      <c r="A865" s="115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  <c r="AA865" s="115"/>
      <c r="AB865" s="115"/>
      <c r="AC865" s="115"/>
      <c r="AD865" s="115"/>
    </row>
    <row r="866">
      <c r="A866" s="115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  <c r="AA866" s="115"/>
      <c r="AB866" s="115"/>
      <c r="AC866" s="115"/>
      <c r="AD866" s="115"/>
    </row>
    <row r="867">
      <c r="A867" s="115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  <c r="AA867" s="115"/>
      <c r="AB867" s="115"/>
      <c r="AC867" s="115"/>
      <c r="AD867" s="115"/>
    </row>
    <row r="868">
      <c r="A868" s="115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  <c r="AA868" s="115"/>
      <c r="AB868" s="115"/>
      <c r="AC868" s="115"/>
      <c r="AD868" s="115"/>
    </row>
    <row r="869">
      <c r="A869" s="115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  <c r="AA869" s="115"/>
      <c r="AB869" s="115"/>
      <c r="AC869" s="115"/>
      <c r="AD869" s="115"/>
    </row>
    <row r="870">
      <c r="A870" s="115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  <c r="AA870" s="115"/>
      <c r="AB870" s="115"/>
      <c r="AC870" s="115"/>
      <c r="AD870" s="115"/>
    </row>
    <row r="871">
      <c r="A871" s="115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  <c r="AA871" s="115"/>
      <c r="AB871" s="115"/>
      <c r="AC871" s="115"/>
      <c r="AD871" s="115"/>
    </row>
    <row r="872">
      <c r="A872" s="115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  <c r="AA872" s="115"/>
      <c r="AB872" s="115"/>
      <c r="AC872" s="115"/>
      <c r="AD872" s="115"/>
    </row>
    <row r="873">
      <c r="A873" s="115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  <c r="AA873" s="115"/>
      <c r="AB873" s="115"/>
      <c r="AC873" s="115"/>
      <c r="AD873" s="115"/>
    </row>
    <row r="874">
      <c r="A874" s="115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  <c r="AA874" s="115"/>
      <c r="AB874" s="115"/>
      <c r="AC874" s="115"/>
      <c r="AD874" s="115"/>
    </row>
    <row r="875">
      <c r="A875" s="115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  <c r="AA875" s="115"/>
      <c r="AB875" s="115"/>
      <c r="AC875" s="115"/>
      <c r="AD875" s="115"/>
    </row>
    <row r="876">
      <c r="A876" s="115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  <c r="AA876" s="115"/>
      <c r="AB876" s="115"/>
      <c r="AC876" s="115"/>
      <c r="AD876" s="115"/>
    </row>
    <row r="877">
      <c r="A877" s="115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  <c r="AA877" s="115"/>
      <c r="AB877" s="115"/>
      <c r="AC877" s="115"/>
      <c r="AD877" s="115"/>
    </row>
    <row r="878">
      <c r="A878" s="115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  <c r="AA878" s="115"/>
      <c r="AB878" s="115"/>
      <c r="AC878" s="115"/>
      <c r="AD878" s="115"/>
    </row>
    <row r="879">
      <c r="A879" s="115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  <c r="AA879" s="115"/>
      <c r="AB879" s="115"/>
      <c r="AC879" s="115"/>
      <c r="AD879" s="115"/>
    </row>
    <row r="880">
      <c r="A880" s="115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  <c r="AA880" s="115"/>
      <c r="AB880" s="115"/>
      <c r="AC880" s="115"/>
      <c r="AD880" s="115"/>
    </row>
    <row r="881">
      <c r="A881" s="115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  <c r="AA881" s="115"/>
      <c r="AB881" s="115"/>
      <c r="AC881" s="115"/>
      <c r="AD881" s="115"/>
    </row>
    <row r="882">
      <c r="A882" s="115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  <c r="AA882" s="115"/>
      <c r="AB882" s="115"/>
      <c r="AC882" s="115"/>
      <c r="AD882" s="115"/>
    </row>
    <row r="883">
      <c r="A883" s="115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  <c r="AA883" s="115"/>
      <c r="AB883" s="115"/>
      <c r="AC883" s="115"/>
      <c r="AD883" s="115"/>
    </row>
    <row r="884">
      <c r="A884" s="115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  <c r="AA884" s="115"/>
      <c r="AB884" s="115"/>
      <c r="AC884" s="115"/>
      <c r="AD884" s="115"/>
    </row>
    <row r="885">
      <c r="A885" s="115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  <c r="AA885" s="115"/>
      <c r="AB885" s="115"/>
      <c r="AC885" s="115"/>
      <c r="AD885" s="115"/>
    </row>
    <row r="886">
      <c r="A886" s="115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  <c r="AA886" s="115"/>
      <c r="AB886" s="115"/>
      <c r="AC886" s="115"/>
      <c r="AD886" s="115"/>
    </row>
    <row r="887">
      <c r="A887" s="115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  <c r="AA887" s="115"/>
      <c r="AB887" s="115"/>
      <c r="AC887" s="115"/>
      <c r="AD887" s="115"/>
    </row>
    <row r="888">
      <c r="A888" s="115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  <c r="AA888" s="115"/>
      <c r="AB888" s="115"/>
      <c r="AC888" s="115"/>
      <c r="AD888" s="115"/>
    </row>
    <row r="889">
      <c r="A889" s="115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  <c r="AA889" s="115"/>
      <c r="AB889" s="115"/>
      <c r="AC889" s="115"/>
      <c r="AD889" s="115"/>
    </row>
    <row r="890">
      <c r="A890" s="115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  <c r="AA890" s="115"/>
      <c r="AB890" s="115"/>
      <c r="AC890" s="115"/>
      <c r="AD890" s="115"/>
    </row>
    <row r="891">
      <c r="A891" s="115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  <c r="AA891" s="115"/>
      <c r="AB891" s="115"/>
      <c r="AC891" s="115"/>
      <c r="AD891" s="115"/>
    </row>
    <row r="892">
      <c r="A892" s="115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  <c r="AA892" s="115"/>
      <c r="AB892" s="115"/>
      <c r="AC892" s="115"/>
      <c r="AD892" s="115"/>
    </row>
    <row r="893">
      <c r="A893" s="115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  <c r="AA893" s="115"/>
      <c r="AB893" s="115"/>
      <c r="AC893" s="115"/>
      <c r="AD893" s="115"/>
    </row>
    <row r="894">
      <c r="A894" s="115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  <c r="AA894" s="115"/>
      <c r="AB894" s="115"/>
      <c r="AC894" s="115"/>
      <c r="AD894" s="115"/>
    </row>
    <row r="895">
      <c r="A895" s="115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  <c r="AA895" s="115"/>
      <c r="AB895" s="115"/>
      <c r="AC895" s="115"/>
      <c r="AD895" s="115"/>
    </row>
    <row r="896">
      <c r="A896" s="115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  <c r="AA896" s="115"/>
      <c r="AB896" s="115"/>
      <c r="AC896" s="115"/>
      <c r="AD896" s="115"/>
    </row>
    <row r="897">
      <c r="A897" s="115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  <c r="AA897" s="115"/>
      <c r="AB897" s="115"/>
      <c r="AC897" s="115"/>
      <c r="AD897" s="115"/>
    </row>
    <row r="898">
      <c r="A898" s="115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  <c r="AA898" s="115"/>
      <c r="AB898" s="115"/>
      <c r="AC898" s="115"/>
      <c r="AD898" s="115"/>
    </row>
    <row r="899">
      <c r="A899" s="115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  <c r="AA899" s="115"/>
      <c r="AB899" s="115"/>
      <c r="AC899" s="115"/>
      <c r="AD899" s="115"/>
    </row>
    <row r="900">
      <c r="A900" s="115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  <c r="AA900" s="115"/>
      <c r="AB900" s="115"/>
      <c r="AC900" s="115"/>
      <c r="AD900" s="115"/>
    </row>
    <row r="901">
      <c r="A901" s="115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  <c r="AA901" s="115"/>
      <c r="AB901" s="115"/>
      <c r="AC901" s="115"/>
      <c r="AD901" s="115"/>
    </row>
    <row r="902">
      <c r="A902" s="115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  <c r="AA902" s="115"/>
      <c r="AB902" s="115"/>
      <c r="AC902" s="115"/>
      <c r="AD902" s="115"/>
    </row>
    <row r="903">
      <c r="A903" s="115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  <c r="AA903" s="115"/>
      <c r="AB903" s="115"/>
      <c r="AC903" s="115"/>
      <c r="AD903" s="115"/>
    </row>
    <row r="904">
      <c r="A904" s="115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  <c r="AA904" s="115"/>
      <c r="AB904" s="115"/>
      <c r="AC904" s="115"/>
      <c r="AD904" s="115"/>
    </row>
    <row r="905">
      <c r="A905" s="115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  <c r="AA905" s="115"/>
      <c r="AB905" s="115"/>
      <c r="AC905" s="115"/>
      <c r="AD905" s="115"/>
    </row>
    <row r="906">
      <c r="A906" s="115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  <c r="AA906" s="115"/>
      <c r="AB906" s="115"/>
      <c r="AC906" s="115"/>
      <c r="AD906" s="115"/>
    </row>
    <row r="907">
      <c r="A907" s="115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  <c r="AA907" s="115"/>
      <c r="AB907" s="115"/>
      <c r="AC907" s="115"/>
      <c r="AD907" s="115"/>
    </row>
    <row r="908">
      <c r="A908" s="115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  <c r="AA908" s="115"/>
      <c r="AB908" s="115"/>
      <c r="AC908" s="115"/>
      <c r="AD908" s="115"/>
    </row>
    <row r="909">
      <c r="A909" s="115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  <c r="AA909" s="115"/>
      <c r="AB909" s="115"/>
      <c r="AC909" s="115"/>
      <c r="AD909" s="115"/>
    </row>
    <row r="910">
      <c r="A910" s="115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  <c r="AA910" s="115"/>
      <c r="AB910" s="115"/>
      <c r="AC910" s="115"/>
      <c r="AD910" s="115"/>
    </row>
    <row r="911">
      <c r="A911" s="115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  <c r="AA911" s="115"/>
      <c r="AB911" s="115"/>
      <c r="AC911" s="115"/>
      <c r="AD911" s="115"/>
    </row>
    <row r="912">
      <c r="A912" s="115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  <c r="AA912" s="115"/>
      <c r="AB912" s="115"/>
      <c r="AC912" s="115"/>
      <c r="AD912" s="115"/>
    </row>
    <row r="913">
      <c r="A913" s="115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  <c r="AA913" s="115"/>
      <c r="AB913" s="115"/>
      <c r="AC913" s="115"/>
      <c r="AD913" s="115"/>
    </row>
    <row r="914">
      <c r="A914" s="115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  <c r="AA914" s="115"/>
      <c r="AB914" s="115"/>
      <c r="AC914" s="115"/>
      <c r="AD914" s="115"/>
    </row>
    <row r="915">
      <c r="A915" s="115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  <c r="AA915" s="115"/>
      <c r="AB915" s="115"/>
      <c r="AC915" s="115"/>
      <c r="AD915" s="115"/>
    </row>
    <row r="916">
      <c r="A916" s="115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  <c r="AA916" s="115"/>
      <c r="AB916" s="115"/>
      <c r="AC916" s="115"/>
      <c r="AD916" s="115"/>
    </row>
    <row r="917">
      <c r="A917" s="115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  <c r="AA917" s="115"/>
      <c r="AB917" s="115"/>
      <c r="AC917" s="115"/>
      <c r="AD917" s="115"/>
    </row>
    <row r="918">
      <c r="A918" s="115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  <c r="AA918" s="115"/>
      <c r="AB918" s="115"/>
      <c r="AC918" s="115"/>
      <c r="AD918" s="115"/>
    </row>
    <row r="919">
      <c r="A919" s="115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  <c r="AA919" s="115"/>
      <c r="AB919" s="115"/>
      <c r="AC919" s="115"/>
      <c r="AD919" s="115"/>
    </row>
    <row r="920">
      <c r="A920" s="115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  <c r="AA920" s="115"/>
      <c r="AB920" s="115"/>
      <c r="AC920" s="115"/>
      <c r="AD920" s="115"/>
    </row>
    <row r="921">
      <c r="A921" s="115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  <c r="AA921" s="115"/>
      <c r="AB921" s="115"/>
      <c r="AC921" s="115"/>
      <c r="AD921" s="115"/>
    </row>
    <row r="922">
      <c r="A922" s="115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  <c r="AA922" s="115"/>
      <c r="AB922" s="115"/>
      <c r="AC922" s="115"/>
      <c r="AD922" s="115"/>
    </row>
    <row r="923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  <c r="AA923" s="115"/>
      <c r="AB923" s="115"/>
      <c r="AC923" s="115"/>
      <c r="AD923" s="115"/>
    </row>
    <row r="924">
      <c r="A924" s="115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  <c r="AA924" s="115"/>
      <c r="AB924" s="115"/>
      <c r="AC924" s="115"/>
      <c r="AD924" s="115"/>
    </row>
    <row r="925">
      <c r="A925" s="115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  <c r="AA925" s="115"/>
      <c r="AB925" s="115"/>
      <c r="AC925" s="115"/>
      <c r="AD925" s="115"/>
    </row>
    <row r="926">
      <c r="A926" s="115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  <c r="AA926" s="115"/>
      <c r="AB926" s="115"/>
      <c r="AC926" s="115"/>
      <c r="AD926" s="115"/>
    </row>
    <row r="927">
      <c r="A927" s="115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  <c r="AA927" s="115"/>
      <c r="AB927" s="115"/>
      <c r="AC927" s="115"/>
      <c r="AD927" s="115"/>
    </row>
    <row r="928">
      <c r="A928" s="115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  <c r="AA928" s="115"/>
      <c r="AB928" s="115"/>
      <c r="AC928" s="115"/>
      <c r="AD928" s="115"/>
    </row>
    <row r="929">
      <c r="A929" s="115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  <c r="AA929" s="115"/>
      <c r="AB929" s="115"/>
      <c r="AC929" s="115"/>
      <c r="AD929" s="115"/>
    </row>
    <row r="930">
      <c r="A930" s="115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  <c r="AA930" s="115"/>
      <c r="AB930" s="115"/>
      <c r="AC930" s="115"/>
      <c r="AD930" s="115"/>
    </row>
    <row r="931">
      <c r="A931" s="115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  <c r="AA931" s="115"/>
      <c r="AB931" s="115"/>
      <c r="AC931" s="115"/>
      <c r="AD931" s="115"/>
    </row>
    <row r="932">
      <c r="A932" s="115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  <c r="AA932" s="115"/>
      <c r="AB932" s="115"/>
      <c r="AC932" s="115"/>
      <c r="AD932" s="115"/>
    </row>
    <row r="933">
      <c r="A933" s="115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  <c r="AA933" s="115"/>
      <c r="AB933" s="115"/>
      <c r="AC933" s="115"/>
      <c r="AD933" s="115"/>
    </row>
    <row r="934">
      <c r="A934" s="115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  <c r="AA934" s="115"/>
      <c r="AB934" s="115"/>
      <c r="AC934" s="115"/>
      <c r="AD934" s="115"/>
    </row>
    <row r="935">
      <c r="A935" s="115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  <c r="AA935" s="115"/>
      <c r="AB935" s="115"/>
      <c r="AC935" s="115"/>
      <c r="AD935" s="115"/>
    </row>
    <row r="936">
      <c r="A936" s="115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  <c r="AA936" s="115"/>
      <c r="AB936" s="115"/>
      <c r="AC936" s="115"/>
      <c r="AD936" s="115"/>
    </row>
    <row r="937">
      <c r="A937" s="115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  <c r="AA937" s="115"/>
      <c r="AB937" s="115"/>
      <c r="AC937" s="115"/>
      <c r="AD937" s="115"/>
    </row>
    <row r="938">
      <c r="A938" s="115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  <c r="AA938" s="115"/>
      <c r="AB938" s="115"/>
      <c r="AC938" s="115"/>
      <c r="AD938" s="115"/>
    </row>
    <row r="939">
      <c r="A939" s="115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  <c r="AA939" s="115"/>
      <c r="AB939" s="115"/>
      <c r="AC939" s="115"/>
      <c r="AD939" s="115"/>
    </row>
    <row r="940">
      <c r="A940" s="115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  <c r="AA940" s="115"/>
      <c r="AB940" s="115"/>
      <c r="AC940" s="115"/>
      <c r="AD940" s="115"/>
    </row>
    <row r="941">
      <c r="A941" s="115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  <c r="AA941" s="115"/>
      <c r="AB941" s="115"/>
      <c r="AC941" s="115"/>
      <c r="AD941" s="115"/>
    </row>
    <row r="942">
      <c r="A942" s="115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  <c r="AA942" s="115"/>
      <c r="AB942" s="115"/>
      <c r="AC942" s="115"/>
      <c r="AD942" s="115"/>
    </row>
    <row r="943">
      <c r="A943" s="115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  <c r="AA943" s="115"/>
      <c r="AB943" s="115"/>
      <c r="AC943" s="115"/>
      <c r="AD943" s="115"/>
    </row>
    <row r="944">
      <c r="A944" s="115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  <c r="AA944" s="115"/>
      <c r="AB944" s="115"/>
      <c r="AC944" s="115"/>
      <c r="AD944" s="115"/>
    </row>
    <row r="945">
      <c r="A945" s="115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  <c r="AA945" s="115"/>
      <c r="AB945" s="115"/>
      <c r="AC945" s="115"/>
      <c r="AD945" s="115"/>
    </row>
    <row r="946">
      <c r="A946" s="115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  <c r="AA946" s="115"/>
      <c r="AB946" s="115"/>
      <c r="AC946" s="115"/>
      <c r="AD946" s="115"/>
    </row>
    <row r="947">
      <c r="A947" s="115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  <c r="AA947" s="115"/>
      <c r="AB947" s="115"/>
      <c r="AC947" s="115"/>
      <c r="AD947" s="115"/>
    </row>
    <row r="948">
      <c r="A948" s="115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  <c r="AA948" s="115"/>
      <c r="AB948" s="115"/>
      <c r="AC948" s="115"/>
      <c r="AD948" s="115"/>
    </row>
    <row r="949">
      <c r="A949" s="115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  <c r="AA949" s="115"/>
      <c r="AB949" s="115"/>
      <c r="AC949" s="115"/>
      <c r="AD949" s="115"/>
    </row>
    <row r="950">
      <c r="A950" s="115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  <c r="AA950" s="115"/>
      <c r="AB950" s="115"/>
      <c r="AC950" s="115"/>
      <c r="AD950" s="115"/>
    </row>
    <row r="951">
      <c r="A951" s="115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  <c r="AA951" s="115"/>
      <c r="AB951" s="115"/>
      <c r="AC951" s="115"/>
      <c r="AD951" s="115"/>
    </row>
    <row r="952">
      <c r="A952" s="115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  <c r="AA952" s="115"/>
      <c r="AB952" s="115"/>
      <c r="AC952" s="115"/>
      <c r="AD952" s="115"/>
    </row>
    <row r="953">
      <c r="A953" s="115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  <c r="AA953" s="115"/>
      <c r="AB953" s="115"/>
      <c r="AC953" s="115"/>
      <c r="AD953" s="115"/>
    </row>
    <row r="954">
      <c r="A954" s="115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  <c r="AA954" s="115"/>
      <c r="AB954" s="115"/>
      <c r="AC954" s="115"/>
      <c r="AD954" s="115"/>
    </row>
    <row r="955">
      <c r="A955" s="115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  <c r="AA955" s="115"/>
      <c r="AB955" s="115"/>
      <c r="AC955" s="115"/>
      <c r="AD955" s="115"/>
    </row>
    <row r="956">
      <c r="A956" s="115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  <c r="AA956" s="115"/>
      <c r="AB956" s="115"/>
      <c r="AC956" s="115"/>
      <c r="AD956" s="115"/>
    </row>
    <row r="957">
      <c r="A957" s="115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  <c r="AA957" s="115"/>
      <c r="AB957" s="115"/>
      <c r="AC957" s="115"/>
      <c r="AD957" s="115"/>
    </row>
    <row r="958">
      <c r="A958" s="115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  <c r="AA958" s="115"/>
      <c r="AB958" s="115"/>
      <c r="AC958" s="115"/>
      <c r="AD958" s="115"/>
    </row>
    <row r="959">
      <c r="A959" s="115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  <c r="AA959" s="115"/>
      <c r="AB959" s="115"/>
      <c r="AC959" s="115"/>
      <c r="AD959" s="115"/>
    </row>
    <row r="960">
      <c r="A960" s="115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  <c r="AA960" s="115"/>
      <c r="AB960" s="115"/>
      <c r="AC960" s="115"/>
      <c r="AD960" s="115"/>
    </row>
    <row r="961">
      <c r="A961" s="115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  <c r="AA961" s="115"/>
      <c r="AB961" s="115"/>
      <c r="AC961" s="115"/>
      <c r="AD961" s="115"/>
    </row>
    <row r="962">
      <c r="A962" s="115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  <c r="AA962" s="115"/>
      <c r="AB962" s="115"/>
      <c r="AC962" s="115"/>
      <c r="AD962" s="115"/>
    </row>
    <row r="963">
      <c r="A963" s="115"/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  <c r="AA963" s="115"/>
      <c r="AB963" s="115"/>
      <c r="AC963" s="115"/>
      <c r="AD963" s="115"/>
    </row>
    <row r="964">
      <c r="A964" s="115"/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  <c r="AA964" s="115"/>
      <c r="AB964" s="115"/>
      <c r="AC964" s="115"/>
      <c r="AD964" s="115"/>
    </row>
    <row r="965">
      <c r="A965" s="115"/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  <c r="AA965" s="115"/>
      <c r="AB965" s="115"/>
      <c r="AC965" s="115"/>
      <c r="AD965" s="115"/>
    </row>
    <row r="966">
      <c r="A966" s="115"/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  <c r="AA966" s="115"/>
      <c r="AB966" s="115"/>
      <c r="AC966" s="115"/>
      <c r="AD966" s="115"/>
    </row>
    <row r="967">
      <c r="A967" s="115"/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  <c r="AA967" s="115"/>
      <c r="AB967" s="115"/>
      <c r="AC967" s="115"/>
      <c r="AD967" s="115"/>
    </row>
    <row r="968">
      <c r="A968" s="115"/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  <c r="AA968" s="115"/>
      <c r="AB968" s="115"/>
      <c r="AC968" s="115"/>
      <c r="AD968" s="115"/>
    </row>
    <row r="969">
      <c r="A969" s="115"/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  <c r="AA969" s="115"/>
      <c r="AB969" s="115"/>
      <c r="AC969" s="115"/>
      <c r="AD969" s="115"/>
    </row>
    <row r="970">
      <c r="A970" s="115"/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  <c r="AA970" s="115"/>
      <c r="AB970" s="115"/>
      <c r="AC970" s="115"/>
      <c r="AD970" s="115"/>
    </row>
    <row r="971">
      <c r="A971" s="115"/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  <c r="AA971" s="115"/>
      <c r="AB971" s="115"/>
      <c r="AC971" s="115"/>
      <c r="AD971" s="115"/>
    </row>
    <row r="972">
      <c r="A972" s="115"/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  <c r="AA972" s="115"/>
      <c r="AB972" s="115"/>
      <c r="AC972" s="115"/>
      <c r="AD972" s="115"/>
    </row>
    <row r="973">
      <c r="A973" s="115"/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  <c r="AA973" s="115"/>
      <c r="AB973" s="115"/>
      <c r="AC973" s="115"/>
      <c r="AD973" s="115"/>
    </row>
    <row r="974">
      <c r="A974" s="115"/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  <c r="AA974" s="115"/>
      <c r="AB974" s="115"/>
      <c r="AC974" s="115"/>
      <c r="AD974" s="115"/>
    </row>
    <row r="975">
      <c r="A975" s="115"/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  <c r="AA975" s="115"/>
      <c r="AB975" s="115"/>
      <c r="AC975" s="115"/>
      <c r="AD975" s="115"/>
    </row>
    <row r="976">
      <c r="A976" s="115"/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  <c r="AA976" s="115"/>
      <c r="AB976" s="115"/>
      <c r="AC976" s="115"/>
      <c r="AD976" s="115"/>
    </row>
    <row r="977">
      <c r="A977" s="115"/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  <c r="AA977" s="115"/>
      <c r="AB977" s="115"/>
      <c r="AC977" s="115"/>
      <c r="AD977" s="115"/>
    </row>
    <row r="978">
      <c r="A978" s="115"/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  <c r="AA978" s="115"/>
      <c r="AB978" s="115"/>
      <c r="AC978" s="115"/>
      <c r="AD978" s="115"/>
    </row>
    <row r="979">
      <c r="A979" s="115"/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  <c r="AA979" s="115"/>
      <c r="AB979" s="115"/>
      <c r="AC979" s="115"/>
      <c r="AD979" s="115"/>
    </row>
    <row r="980">
      <c r="A980" s="115"/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  <c r="AA980" s="115"/>
      <c r="AB980" s="115"/>
      <c r="AC980" s="115"/>
      <c r="AD980" s="115"/>
    </row>
    <row r="981">
      <c r="A981" s="115"/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  <c r="AA981" s="115"/>
      <c r="AB981" s="115"/>
      <c r="AC981" s="115"/>
      <c r="AD981" s="115"/>
    </row>
    <row r="982">
      <c r="A982" s="115"/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  <c r="AA982" s="115"/>
      <c r="AB982" s="115"/>
      <c r="AC982" s="115"/>
      <c r="AD982" s="115"/>
    </row>
    <row r="983">
      <c r="A983" s="115"/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  <c r="AA983" s="115"/>
      <c r="AB983" s="115"/>
      <c r="AC983" s="115"/>
      <c r="AD983" s="115"/>
    </row>
    <row r="984">
      <c r="A984" s="115"/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  <c r="AA984" s="115"/>
      <c r="AB984" s="115"/>
      <c r="AC984" s="115"/>
      <c r="AD984" s="115"/>
    </row>
    <row r="985">
      <c r="A985" s="115"/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  <c r="AA985" s="115"/>
      <c r="AB985" s="115"/>
      <c r="AC985" s="115"/>
      <c r="AD985" s="115"/>
    </row>
    <row r="986">
      <c r="A986" s="115"/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  <c r="AA986" s="115"/>
      <c r="AB986" s="115"/>
      <c r="AC986" s="115"/>
      <c r="AD986" s="115"/>
    </row>
    <row r="987">
      <c r="A987" s="115"/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  <c r="AA987" s="115"/>
      <c r="AB987" s="115"/>
      <c r="AC987" s="115"/>
      <c r="AD987" s="115"/>
    </row>
    <row r="988">
      <c r="A988" s="115"/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  <c r="AA988" s="115"/>
      <c r="AB988" s="115"/>
      <c r="AC988" s="115"/>
      <c r="AD988" s="115"/>
    </row>
    <row r="989">
      <c r="A989" s="115"/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  <c r="AA989" s="115"/>
      <c r="AB989" s="115"/>
      <c r="AC989" s="115"/>
      <c r="AD989" s="115"/>
    </row>
    <row r="990">
      <c r="A990" s="115"/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  <c r="AA990" s="115"/>
      <c r="AB990" s="115"/>
      <c r="AC990" s="115"/>
      <c r="AD990" s="115"/>
    </row>
    <row r="991">
      <c r="A991" s="115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  <c r="AA991" s="115"/>
      <c r="AB991" s="115"/>
      <c r="AC991" s="115"/>
      <c r="AD991" s="115"/>
    </row>
    <row r="992">
      <c r="A992" s="115"/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  <c r="AA992" s="115"/>
      <c r="AB992" s="115"/>
      <c r="AC992" s="115"/>
      <c r="AD992" s="115"/>
    </row>
    <row r="993">
      <c r="A993" s="115"/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  <c r="AA993" s="115"/>
      <c r="AB993" s="115"/>
      <c r="AC993" s="115"/>
      <c r="AD993" s="115"/>
    </row>
    <row r="994">
      <c r="A994" s="115"/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  <c r="AA994" s="115"/>
      <c r="AB994" s="115"/>
      <c r="AC994" s="115"/>
      <c r="AD994" s="115"/>
    </row>
    <row r="995">
      <c r="A995" s="115"/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  <c r="AA995" s="115"/>
      <c r="AB995" s="115"/>
      <c r="AC995" s="115"/>
      <c r="AD995" s="115"/>
    </row>
    <row r="996">
      <c r="A996" s="115"/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  <c r="Z996" s="115"/>
      <c r="AA996" s="115"/>
      <c r="AB996" s="115"/>
      <c r="AC996" s="115"/>
      <c r="AD996" s="115"/>
    </row>
    <row r="997">
      <c r="A997" s="115"/>
      <c r="B997" s="115"/>
      <c r="C997" s="115"/>
      <c r="D997" s="115"/>
      <c r="E997" s="115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  <c r="Q997" s="115"/>
      <c r="R997" s="115"/>
      <c r="S997" s="115"/>
      <c r="T997" s="115"/>
      <c r="U997" s="115"/>
      <c r="V997" s="115"/>
      <c r="W997" s="115"/>
      <c r="X997" s="115"/>
      <c r="Y997" s="115"/>
      <c r="Z997" s="115"/>
      <c r="AA997" s="115"/>
      <c r="AB997" s="115"/>
      <c r="AC997" s="115"/>
      <c r="AD997" s="115"/>
    </row>
    <row r="998">
      <c r="A998" s="115"/>
      <c r="B998" s="115"/>
      <c r="C998" s="115"/>
      <c r="D998" s="115"/>
      <c r="E998" s="115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  <c r="Q998" s="115"/>
      <c r="R998" s="115"/>
      <c r="S998" s="115"/>
      <c r="T998" s="115"/>
      <c r="U998" s="115"/>
      <c r="V998" s="115"/>
      <c r="W998" s="115"/>
      <c r="X998" s="115"/>
      <c r="Y998" s="115"/>
      <c r="Z998" s="115"/>
      <c r="AA998" s="115"/>
      <c r="AB998" s="115"/>
      <c r="AC998" s="115"/>
      <c r="AD998" s="115"/>
    </row>
    <row r="999">
      <c r="A999" s="115"/>
      <c r="B999" s="115"/>
      <c r="C999" s="115"/>
      <c r="D999" s="115"/>
      <c r="E999" s="115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  <c r="V999" s="115"/>
      <c r="W999" s="115"/>
      <c r="X999" s="115"/>
      <c r="Y999" s="115"/>
      <c r="Z999" s="115"/>
      <c r="AA999" s="115"/>
      <c r="AB999" s="115"/>
      <c r="AC999" s="115"/>
      <c r="AD999" s="115"/>
    </row>
  </sheetData>
  <hyperlinks>
    <hyperlink r:id="rId1" ref="F2"/>
    <hyperlink r:id="rId2" ref="F3"/>
    <hyperlink r:id="rId3" ref="F4"/>
    <hyperlink r:id="rId4" ref="F5"/>
  </hyperlinks>
  <drawing r:id="rId5"/>
  <tableParts count="1"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75"/>
    <col customWidth="1" min="3" max="3" width="13.5"/>
    <col customWidth="1" min="4" max="4" width="20.63"/>
    <col customWidth="1" min="5" max="5" width="15.13"/>
    <col customWidth="1" min="6" max="6" width="18.5"/>
  </cols>
  <sheetData>
    <row r="1">
      <c r="A1" s="151" t="s">
        <v>7</v>
      </c>
      <c r="B1" s="151" t="s">
        <v>8</v>
      </c>
      <c r="C1" s="151" t="s">
        <v>9</v>
      </c>
      <c r="D1" s="151" t="s">
        <v>10</v>
      </c>
      <c r="E1" s="152" t="s">
        <v>11</v>
      </c>
      <c r="F1" s="151" t="s">
        <v>131</v>
      </c>
      <c r="G1" s="151" t="s">
        <v>13</v>
      </c>
      <c r="H1" s="153" t="s">
        <v>14</v>
      </c>
      <c r="I1" s="153" t="s">
        <v>16</v>
      </c>
      <c r="J1" s="154" t="s">
        <v>17</v>
      </c>
      <c r="K1" s="153" t="s">
        <v>18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55" t="s">
        <v>132</v>
      </c>
      <c r="B2" s="156"/>
      <c r="C2" s="157"/>
      <c r="D2" s="158"/>
      <c r="E2" s="158"/>
      <c r="F2" s="159" t="s">
        <v>133</v>
      </c>
      <c r="G2" s="155" t="s">
        <v>134</v>
      </c>
      <c r="H2" s="160"/>
      <c r="I2" s="161"/>
      <c r="J2" s="162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>
      <c r="A3" s="155" t="s">
        <v>135</v>
      </c>
      <c r="B3" s="156" t="s">
        <v>136</v>
      </c>
      <c r="C3" s="157" t="s">
        <v>137</v>
      </c>
      <c r="D3" s="158" t="s">
        <v>138</v>
      </c>
      <c r="E3" s="158"/>
      <c r="F3" s="164" t="s">
        <v>139</v>
      </c>
      <c r="G3" s="155">
        <v>100.0</v>
      </c>
      <c r="H3" s="160" t="s">
        <v>140</v>
      </c>
      <c r="I3" s="165" t="s">
        <v>140</v>
      </c>
      <c r="J3" s="160" t="s">
        <v>141</v>
      </c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>
      <c r="A4" s="166"/>
      <c r="B4" s="167"/>
      <c r="C4" s="167"/>
      <c r="D4" s="168"/>
      <c r="E4" s="168"/>
      <c r="F4" s="4"/>
      <c r="G4" s="166"/>
      <c r="H4" s="169"/>
      <c r="I4" s="170"/>
      <c r="J4" s="17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</sheetData>
  <hyperlinks>
    <hyperlink r:id="rId1" ref="F3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1" max="12" width="27.25"/>
  </cols>
  <sheetData>
    <row r="1">
      <c r="A1" s="172" t="s">
        <v>142</v>
      </c>
      <c r="B1" s="173" t="s">
        <v>143</v>
      </c>
      <c r="C1" s="174" t="s">
        <v>144</v>
      </c>
      <c r="D1" s="175" t="s">
        <v>145</v>
      </c>
      <c r="E1" s="176" t="s">
        <v>146</v>
      </c>
      <c r="F1" s="177" t="s">
        <v>147</v>
      </c>
      <c r="G1" s="178" t="s">
        <v>148</v>
      </c>
      <c r="H1" s="179" t="s">
        <v>149</v>
      </c>
      <c r="I1" s="179"/>
      <c r="J1" s="179"/>
      <c r="K1" s="179"/>
      <c r="L1" s="179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>
      <c r="A2" s="172" t="s">
        <v>150</v>
      </c>
      <c r="B2" s="181">
        <v>38.0</v>
      </c>
      <c r="C2" s="182">
        <v>0.0</v>
      </c>
      <c r="D2" s="183">
        <v>65.0</v>
      </c>
      <c r="E2" s="184">
        <f t="shared" ref="E2:E7" si="1">SUM(D2-B2)+5</f>
        <v>32</v>
      </c>
      <c r="F2" s="185">
        <f t="shared" ref="F2:F6" si="2">SUM(D2-C2)+5</f>
        <v>70</v>
      </c>
      <c r="G2" s="186">
        <v>73.0</v>
      </c>
      <c r="H2" s="187">
        <v>73.0</v>
      </c>
      <c r="I2" s="188"/>
      <c r="J2" s="189"/>
      <c r="K2" s="190"/>
      <c r="L2" s="179"/>
      <c r="M2" s="191">
        <v>10.0</v>
      </c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</row>
    <row r="3">
      <c r="A3" s="172" t="s">
        <v>151</v>
      </c>
      <c r="B3" s="181">
        <v>7.0</v>
      </c>
      <c r="C3" s="182">
        <v>3.0</v>
      </c>
      <c r="D3" s="192">
        <v>66.0</v>
      </c>
      <c r="E3" s="184">
        <f t="shared" si="1"/>
        <v>64</v>
      </c>
      <c r="F3" s="185">
        <f t="shared" si="2"/>
        <v>68</v>
      </c>
      <c r="G3" s="186">
        <v>71.0</v>
      </c>
      <c r="H3" s="187">
        <v>65.0</v>
      </c>
      <c r="I3" s="188"/>
      <c r="J3" s="179"/>
      <c r="K3" s="190"/>
      <c r="L3" s="179"/>
      <c r="M3" s="191">
        <v>14.0</v>
      </c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</row>
    <row r="4">
      <c r="A4" s="172" t="s">
        <v>152</v>
      </c>
      <c r="B4" s="181">
        <v>12.0</v>
      </c>
      <c r="C4" s="182">
        <v>2.0</v>
      </c>
      <c r="D4" s="192">
        <v>59.0</v>
      </c>
      <c r="E4" s="184">
        <f t="shared" si="1"/>
        <v>52</v>
      </c>
      <c r="F4" s="185">
        <f t="shared" si="2"/>
        <v>62</v>
      </c>
      <c r="G4" s="186">
        <v>64.0</v>
      </c>
      <c r="H4" s="187">
        <v>66.0</v>
      </c>
      <c r="I4" s="188"/>
      <c r="J4" s="179"/>
      <c r="K4" s="190"/>
      <c r="L4" s="179"/>
      <c r="M4" s="191">
        <v>37.0</v>
      </c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</row>
    <row r="5">
      <c r="A5" s="193" t="s">
        <v>126</v>
      </c>
      <c r="B5" s="194">
        <v>8.0</v>
      </c>
      <c r="C5" s="195">
        <v>2.0</v>
      </c>
      <c r="D5" s="183">
        <v>59.0</v>
      </c>
      <c r="E5" s="184">
        <f t="shared" si="1"/>
        <v>56</v>
      </c>
      <c r="F5" s="185">
        <f t="shared" si="2"/>
        <v>62</v>
      </c>
      <c r="G5" s="186">
        <v>64.0</v>
      </c>
      <c r="H5" s="187">
        <v>66.0</v>
      </c>
      <c r="I5" s="188"/>
      <c r="J5" s="179"/>
      <c r="K5" s="190"/>
      <c r="L5" s="179"/>
      <c r="M5" s="191">
        <v>38.0</v>
      </c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</row>
    <row r="6">
      <c r="A6" s="172" t="s">
        <v>121</v>
      </c>
      <c r="B6" s="181">
        <v>3.0</v>
      </c>
      <c r="C6" s="182">
        <v>1.0</v>
      </c>
      <c r="D6" s="192">
        <v>54.0</v>
      </c>
      <c r="E6" s="184">
        <f t="shared" si="1"/>
        <v>56</v>
      </c>
      <c r="F6" s="185">
        <f t="shared" si="2"/>
        <v>58</v>
      </c>
      <c r="G6" s="186">
        <v>60.0</v>
      </c>
      <c r="H6" s="187">
        <v>67.0</v>
      </c>
      <c r="I6" s="188"/>
      <c r="J6" s="179"/>
      <c r="K6" s="190"/>
      <c r="L6" s="179"/>
      <c r="M6" s="196">
        <v>28.0</v>
      </c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7">
      <c r="A7" s="193" t="s">
        <v>153</v>
      </c>
      <c r="B7" s="181">
        <v>24.0</v>
      </c>
      <c r="C7" s="193"/>
      <c r="D7" s="192">
        <v>75.0</v>
      </c>
      <c r="E7" s="184">
        <f t="shared" si="1"/>
        <v>56</v>
      </c>
      <c r="F7" s="193"/>
      <c r="G7" s="172"/>
      <c r="H7" s="187">
        <v>59.0</v>
      </c>
      <c r="I7" s="188"/>
      <c r="J7" s="189"/>
      <c r="K7" s="190"/>
      <c r="L7" s="179"/>
      <c r="M7" s="191">
        <v>10.0</v>
      </c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</row>
    <row r="8">
      <c r="A8" s="193"/>
      <c r="B8" s="193"/>
      <c r="C8" s="193"/>
      <c r="D8" s="197">
        <f>SUM(D2:D7)</f>
        <v>378</v>
      </c>
      <c r="E8" s="197">
        <f>SUM(E3:E7)</f>
        <v>284</v>
      </c>
      <c r="F8" s="197">
        <f t="shared" ref="F8:H8" si="3">SUM(F2:F7)</f>
        <v>320</v>
      </c>
      <c r="G8" s="198">
        <f t="shared" si="3"/>
        <v>332</v>
      </c>
      <c r="H8" s="199">
        <f t="shared" si="3"/>
        <v>396</v>
      </c>
      <c r="I8" s="188"/>
      <c r="J8" s="179"/>
      <c r="K8" s="179"/>
      <c r="L8" s="179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</row>
    <row r="9">
      <c r="A9" s="193"/>
      <c r="B9" s="193"/>
      <c r="C9" s="193"/>
      <c r="D9" s="193"/>
      <c r="E9" s="193"/>
      <c r="F9" s="193"/>
      <c r="G9" s="172"/>
      <c r="H9" s="180"/>
      <c r="I9" s="180"/>
      <c r="J9" s="200"/>
      <c r="K9" s="179"/>
      <c r="L9" s="179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</row>
    <row r="10">
      <c r="A10" s="193"/>
      <c r="B10" s="193"/>
      <c r="C10" s="193"/>
      <c r="D10" s="193"/>
      <c r="E10" s="193">
        <v>396.0</v>
      </c>
      <c r="F10" s="201"/>
      <c r="G10" s="172"/>
      <c r="H10" s="180"/>
      <c r="I10" s="180"/>
      <c r="J10" s="180"/>
      <c r="K10" s="179"/>
      <c r="L10" s="179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</row>
    <row r="11">
      <c r="A11" s="202"/>
      <c r="B11" s="202"/>
      <c r="C11" s="202"/>
      <c r="D11" s="202"/>
      <c r="E11" s="202"/>
      <c r="F11" s="202"/>
      <c r="G11" s="202"/>
      <c r="H11" s="180"/>
      <c r="I11" s="180"/>
      <c r="J11" s="180"/>
      <c r="K11" s="179"/>
      <c r="L11" s="179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</row>
    <row r="12">
      <c r="A12" s="172" t="s">
        <v>121</v>
      </c>
      <c r="B12" s="181">
        <v>3.0</v>
      </c>
      <c r="C12" s="174" t="s">
        <v>154</v>
      </c>
      <c r="D12" s="203"/>
      <c r="E12" s="184">
        <f>SUM(B12-D12)+5</f>
        <v>8</v>
      </c>
      <c r="F12" s="204"/>
      <c r="G12" s="172"/>
      <c r="H12" s="180"/>
      <c r="I12" s="180"/>
      <c r="J12" s="180"/>
      <c r="K12" s="179"/>
      <c r="L12" s="179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</row>
    <row r="13">
      <c r="A13" s="172"/>
      <c r="B13" s="205"/>
      <c r="C13" s="206"/>
      <c r="D13" s="203"/>
      <c r="E13" s="207"/>
      <c r="F13" s="204"/>
      <c r="G13" s="172"/>
      <c r="H13" s="180"/>
      <c r="I13" s="180"/>
      <c r="J13" s="180"/>
      <c r="K13" s="179"/>
      <c r="L13" s="179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</row>
    <row r="14">
      <c r="A14" s="208"/>
      <c r="B14" s="180"/>
      <c r="C14" s="180"/>
      <c r="D14" s="180"/>
      <c r="E14" s="180"/>
      <c r="F14" s="180"/>
      <c r="G14" s="180"/>
      <c r="H14" s="180"/>
      <c r="I14" s="180"/>
      <c r="J14" s="180"/>
      <c r="K14" s="179"/>
      <c r="L14" s="179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</row>
    <row r="15">
      <c r="A15" s="208"/>
      <c r="B15" s="180"/>
      <c r="C15" s="180"/>
      <c r="D15" s="180"/>
      <c r="E15" s="180"/>
      <c r="F15" s="180"/>
      <c r="G15" s="180"/>
      <c r="H15" s="180"/>
      <c r="I15" s="180"/>
      <c r="J15" s="180"/>
      <c r="K15" s="179"/>
      <c r="L15" s="179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</row>
    <row r="16">
      <c r="A16" s="208"/>
      <c r="B16" s="180"/>
      <c r="C16" s="180"/>
      <c r="D16" s="180"/>
      <c r="E16" s="180"/>
      <c r="F16" s="180"/>
      <c r="G16" s="180"/>
      <c r="H16" s="180"/>
      <c r="I16" s="180"/>
      <c r="J16" s="180"/>
      <c r="K16" s="179"/>
      <c r="L16" s="179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</row>
    <row r="17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79"/>
      <c r="L17" s="179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</row>
    <row r="18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79"/>
      <c r="L18" s="179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</row>
    <row r="19">
      <c r="A19" s="209"/>
      <c r="B19" s="180"/>
      <c r="C19" s="180"/>
      <c r="D19" s="180"/>
      <c r="E19" s="180"/>
      <c r="F19" s="180"/>
      <c r="G19" s="180"/>
      <c r="H19" s="180"/>
      <c r="I19" s="180"/>
      <c r="J19" s="180"/>
      <c r="K19" s="179"/>
      <c r="L19" s="179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</row>
    <row r="20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79"/>
      <c r="L20" s="179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</row>
    <row r="21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79"/>
      <c r="L21" s="179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</row>
    <row r="2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79"/>
      <c r="L22" s="179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</row>
    <row r="23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79"/>
      <c r="L23" s="179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</row>
    <row r="24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79"/>
      <c r="L24" s="179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</row>
    <row r="2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79"/>
      <c r="L25" s="179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</row>
    <row r="26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79"/>
      <c r="L26" s="179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</row>
    <row r="27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79"/>
      <c r="L27" s="179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</row>
    <row r="28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79"/>
      <c r="L28" s="179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</row>
    <row r="29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79"/>
      <c r="L29" s="179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</row>
    <row r="30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79"/>
      <c r="L30" s="179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</row>
    <row r="31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79"/>
      <c r="L31" s="179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</row>
    <row r="32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79"/>
      <c r="L32" s="179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</row>
    <row r="33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79"/>
      <c r="L33" s="179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</row>
    <row r="34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79"/>
      <c r="L34" s="179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</row>
    <row r="35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79"/>
      <c r="L35" s="179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</row>
    <row r="36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79"/>
      <c r="L36" s="179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</row>
    <row r="37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79"/>
      <c r="L37" s="179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</row>
    <row r="38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79"/>
      <c r="L38" s="179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</row>
    <row r="39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79"/>
      <c r="L39" s="179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</row>
    <row r="40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79"/>
      <c r="L40" s="179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</row>
    <row r="41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79"/>
      <c r="L41" s="179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</row>
    <row r="42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</row>
    <row r="43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79"/>
      <c r="L43" s="179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</row>
    <row r="44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79"/>
      <c r="L44" s="179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</row>
    <row r="45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79"/>
      <c r="L45" s="179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</row>
    <row r="46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79"/>
      <c r="L46" s="179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</row>
    <row r="47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79"/>
      <c r="L47" s="179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</row>
    <row r="48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79"/>
      <c r="L48" s="179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</row>
    <row r="49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79"/>
      <c r="L49" s="179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</row>
    <row r="50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79"/>
      <c r="L50" s="179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</row>
    <row r="51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79"/>
      <c r="L51" s="179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</row>
    <row r="52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79"/>
      <c r="L52" s="179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</row>
    <row r="53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79"/>
      <c r="L53" s="179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</row>
    <row r="54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79"/>
      <c r="L54" s="179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</row>
    <row r="5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79"/>
      <c r="L55" s="179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</row>
    <row r="56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79"/>
      <c r="L56" s="179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</row>
    <row r="57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79"/>
      <c r="L57" s="179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</row>
    <row r="58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79"/>
      <c r="L58" s="179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</row>
    <row r="59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79"/>
      <c r="L59" s="179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</row>
    <row r="60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79"/>
      <c r="L60" s="179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</row>
    <row r="61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79"/>
      <c r="L61" s="179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</row>
    <row r="62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79"/>
      <c r="L62" s="179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</row>
    <row r="63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79"/>
      <c r="L63" s="179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</row>
    <row r="64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79"/>
      <c r="L64" s="179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</row>
    <row r="65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79"/>
      <c r="L65" s="179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</row>
    <row r="66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79"/>
      <c r="L66" s="179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</row>
    <row r="67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79"/>
      <c r="L67" s="179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</row>
    <row r="68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79"/>
      <c r="L68" s="179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</row>
    <row r="69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79"/>
      <c r="L69" s="179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</row>
    <row r="70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79"/>
      <c r="L70" s="179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</row>
    <row r="7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79"/>
      <c r="L71" s="179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</row>
    <row r="72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79"/>
      <c r="L72" s="179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</row>
    <row r="73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79"/>
      <c r="L73" s="179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</row>
    <row r="74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79"/>
      <c r="L74" s="179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</row>
    <row r="75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79"/>
      <c r="L75" s="179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</row>
    <row r="76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79"/>
      <c r="L76" s="179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</row>
    <row r="77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79"/>
      <c r="L77" s="179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</row>
    <row r="78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79"/>
      <c r="L78" s="179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</row>
    <row r="79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79"/>
      <c r="L79" s="179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</row>
    <row r="80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79"/>
      <c r="L80" s="179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</row>
    <row r="81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79"/>
      <c r="L81" s="179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</row>
    <row r="82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79"/>
      <c r="L82" s="179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</row>
    <row r="83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79"/>
      <c r="L83" s="179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</row>
    <row r="84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79"/>
      <c r="L84" s="179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</row>
    <row r="85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79"/>
      <c r="L85" s="179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</row>
    <row r="86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79"/>
      <c r="L86" s="179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</row>
    <row r="87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79"/>
      <c r="L87" s="179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</row>
    <row r="88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79"/>
      <c r="L88" s="179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</row>
    <row r="89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79"/>
      <c r="L89" s="179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</row>
    <row r="90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79"/>
      <c r="L90" s="179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</row>
    <row r="91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79"/>
      <c r="L91" s="179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</row>
    <row r="9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79"/>
      <c r="L92" s="179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</row>
    <row r="93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79"/>
      <c r="L93" s="179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</row>
    <row r="94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79"/>
      <c r="L94" s="179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</row>
    <row r="95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79"/>
      <c r="L95" s="179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</row>
    <row r="96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79"/>
      <c r="L96" s="179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</row>
    <row r="97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79"/>
      <c r="L97" s="179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</row>
    <row r="98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79"/>
      <c r="L98" s="179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</row>
    <row r="99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79"/>
      <c r="L99" s="179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</row>
    <row r="100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79"/>
      <c r="L100" s="179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</row>
    <row r="101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79"/>
      <c r="L101" s="179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</row>
    <row r="102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79"/>
      <c r="L102" s="179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</row>
    <row r="103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79"/>
      <c r="L103" s="179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</row>
    <row r="104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79"/>
      <c r="L104" s="179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</row>
    <row r="105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79"/>
      <c r="L105" s="179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</row>
    <row r="106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79"/>
      <c r="L106" s="179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</row>
    <row r="107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79"/>
      <c r="L107" s="179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</row>
    <row r="108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79"/>
      <c r="L108" s="179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</row>
    <row r="109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79"/>
      <c r="L109" s="179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</row>
    <row r="110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79"/>
      <c r="L110" s="179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</row>
    <row r="111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79"/>
      <c r="L111" s="179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</row>
    <row r="112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79"/>
      <c r="L112" s="179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</row>
    <row r="113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79"/>
      <c r="L113" s="179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</row>
    <row r="114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79"/>
      <c r="L114" s="179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</row>
    <row r="115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79"/>
      <c r="L115" s="179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</row>
    <row r="116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79"/>
      <c r="L116" s="179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</row>
    <row r="117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79"/>
      <c r="L117" s="179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</row>
    <row r="118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79"/>
      <c r="L118" s="179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</row>
    <row r="119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79"/>
      <c r="L119" s="179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</row>
    <row r="120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79"/>
      <c r="L120" s="179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</row>
    <row r="12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79"/>
      <c r="L121" s="179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</row>
    <row r="122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79"/>
      <c r="L122" s="179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</row>
    <row r="123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79"/>
      <c r="L123" s="179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</row>
    <row r="124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79"/>
      <c r="L124" s="179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</row>
    <row r="125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79"/>
      <c r="L125" s="179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</row>
    <row r="126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79"/>
      <c r="L126" s="179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</row>
    <row r="127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79"/>
      <c r="L127" s="179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</row>
    <row r="128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79"/>
      <c r="L128" s="179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</row>
    <row r="129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79"/>
      <c r="L129" s="179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</row>
    <row r="130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79"/>
      <c r="L130" s="179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</row>
    <row r="13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79"/>
      <c r="L131" s="179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</row>
    <row r="132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79"/>
      <c r="L132" s="179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</row>
    <row r="133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79"/>
      <c r="L133" s="179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</row>
    <row r="134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79"/>
      <c r="L134" s="179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</row>
    <row r="135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79"/>
      <c r="L135" s="179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</row>
    <row r="136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79"/>
      <c r="L136" s="179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</row>
    <row r="137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79"/>
      <c r="L137" s="179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</row>
    <row r="138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79"/>
      <c r="L138" s="179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</row>
    <row r="139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79"/>
      <c r="L139" s="179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</row>
    <row r="140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79"/>
      <c r="L140" s="179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</row>
    <row r="14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79"/>
      <c r="L141" s="179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</row>
    <row r="142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79"/>
      <c r="L142" s="179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</row>
    <row r="143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79"/>
      <c r="L143" s="179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</row>
    <row r="144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79"/>
      <c r="L144" s="179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</row>
    <row r="145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79"/>
      <c r="L145" s="179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</row>
    <row r="146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79"/>
      <c r="L146" s="179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</row>
    <row r="147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79"/>
      <c r="L147" s="179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</row>
    <row r="148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79"/>
      <c r="L148" s="179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</row>
    <row r="149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79"/>
      <c r="L149" s="179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</row>
    <row r="150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79"/>
      <c r="L150" s="179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</row>
    <row r="15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79"/>
      <c r="L151" s="179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</row>
    <row r="152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79"/>
      <c r="L152" s="179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</row>
    <row r="153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79"/>
      <c r="L153" s="179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</row>
    <row r="154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79"/>
      <c r="L154" s="179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</row>
    <row r="155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79"/>
      <c r="L155" s="179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</row>
    <row r="156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79"/>
      <c r="L156" s="179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</row>
    <row r="157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79"/>
      <c r="L157" s="179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</row>
    <row r="158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79"/>
      <c r="L158" s="179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</row>
    <row r="159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79"/>
      <c r="L159" s="179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</row>
    <row r="160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79"/>
      <c r="L160" s="179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</row>
    <row r="16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79"/>
      <c r="L161" s="179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</row>
    <row r="162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79"/>
      <c r="L162" s="179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</row>
    <row r="163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79"/>
      <c r="L163" s="179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</row>
    <row r="164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79"/>
      <c r="L164" s="179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</row>
    <row r="165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79"/>
      <c r="L165" s="179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</row>
    <row r="166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79"/>
      <c r="L166" s="179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</row>
    <row r="167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79"/>
      <c r="L167" s="179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</row>
    <row r="168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79"/>
      <c r="L168" s="179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</row>
    <row r="169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79"/>
      <c r="L169" s="179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</row>
    <row r="170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79"/>
      <c r="L170" s="179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</row>
    <row r="17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79"/>
      <c r="L171" s="179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</row>
    <row r="172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79"/>
      <c r="L172" s="179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</row>
    <row r="173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79"/>
      <c r="L173" s="179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</row>
    <row r="174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79"/>
      <c r="L174" s="179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</row>
    <row r="175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79"/>
      <c r="L175" s="179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</row>
    <row r="176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79"/>
      <c r="L176" s="179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</row>
    <row r="177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79"/>
      <c r="L177" s="179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</row>
    <row r="178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79"/>
      <c r="L178" s="179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</row>
    <row r="179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79"/>
      <c r="L179" s="179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</row>
    <row r="180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79"/>
      <c r="L180" s="179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</row>
    <row r="18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79"/>
      <c r="L181" s="179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</row>
    <row r="182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79"/>
      <c r="L182" s="179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</row>
    <row r="183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79"/>
      <c r="L183" s="179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</row>
    <row r="184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79"/>
      <c r="L184" s="179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</row>
    <row r="185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79"/>
      <c r="L185" s="179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</row>
    <row r="186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79"/>
      <c r="L186" s="179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</row>
    <row r="187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79"/>
      <c r="L187" s="179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</row>
    <row r="188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79"/>
      <c r="L188" s="179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</row>
    <row r="189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79"/>
      <c r="L189" s="179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</row>
    <row r="190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79"/>
      <c r="L190" s="179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</row>
    <row r="19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79"/>
      <c r="L191" s="179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</row>
    <row r="192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79"/>
      <c r="L192" s="179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</row>
    <row r="193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79"/>
      <c r="L193" s="179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</row>
    <row r="194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79"/>
      <c r="L194" s="179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</row>
    <row r="195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79"/>
      <c r="L195" s="179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</row>
    <row r="196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79"/>
      <c r="L196" s="179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</row>
    <row r="197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79"/>
      <c r="L197" s="179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</row>
    <row r="198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79"/>
      <c r="L198" s="179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</row>
    <row r="199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79"/>
      <c r="L199" s="179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</row>
    <row r="200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79"/>
      <c r="L200" s="179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</row>
    <row r="20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79"/>
      <c r="L201" s="179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</row>
    <row r="202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79"/>
      <c r="L202" s="179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</row>
    <row r="203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79"/>
      <c r="L203" s="179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</row>
    <row r="204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79"/>
      <c r="L204" s="179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</row>
    <row r="205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79"/>
      <c r="L205" s="179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</row>
    <row r="206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79"/>
      <c r="L206" s="179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</row>
    <row r="207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79"/>
      <c r="L207" s="179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</row>
    <row r="208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79"/>
      <c r="L208" s="179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</row>
    <row r="209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79"/>
      <c r="L209" s="179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</row>
    <row r="210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79"/>
      <c r="L210" s="179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</row>
    <row r="21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79"/>
      <c r="L211" s="179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</row>
    <row r="212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79"/>
      <c r="L212" s="179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</row>
    <row r="213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79"/>
      <c r="L213" s="179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</row>
    <row r="214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79"/>
      <c r="L214" s="179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</row>
    <row r="215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79"/>
      <c r="L215" s="179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</row>
    <row r="216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79"/>
      <c r="L216" s="179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</row>
    <row r="217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79"/>
      <c r="L217" s="179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</row>
    <row r="218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79"/>
      <c r="L218" s="179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</row>
    <row r="219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79"/>
      <c r="L219" s="179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</row>
    <row r="220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79"/>
      <c r="L220" s="179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</row>
    <row r="22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79"/>
      <c r="L221" s="179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</row>
    <row r="222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79"/>
      <c r="L222" s="179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</row>
    <row r="223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79"/>
      <c r="L223" s="179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</row>
    <row r="224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79"/>
      <c r="L224" s="179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</row>
    <row r="225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79"/>
      <c r="L225" s="179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</row>
    <row r="226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79"/>
      <c r="L226" s="179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</row>
    <row r="227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79"/>
      <c r="L227" s="179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</row>
    <row r="228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79"/>
      <c r="L228" s="179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</row>
    <row r="229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79"/>
      <c r="L229" s="179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</row>
    <row r="230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79"/>
      <c r="L230" s="179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</row>
    <row r="23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79"/>
      <c r="L231" s="179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</row>
    <row r="232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79"/>
      <c r="L232" s="179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</row>
    <row r="233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79"/>
      <c r="L233" s="179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</row>
    <row r="234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79"/>
      <c r="L234" s="179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</row>
    <row r="235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79"/>
      <c r="L235" s="179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</row>
    <row r="236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79"/>
      <c r="L236" s="179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</row>
    <row r="237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79"/>
      <c r="L237" s="179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</row>
    <row r="238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79"/>
      <c r="L238" s="179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</row>
    <row r="239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79"/>
      <c r="L239" s="179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</row>
    <row r="240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79"/>
      <c r="L240" s="179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</row>
    <row r="24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79"/>
      <c r="L241" s="179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</row>
    <row r="242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79"/>
      <c r="L242" s="179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</row>
    <row r="243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79"/>
      <c r="L243" s="179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</row>
    <row r="244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79"/>
      <c r="L244" s="179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</row>
    <row r="24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79"/>
      <c r="L245" s="179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</row>
    <row r="246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79"/>
      <c r="L246" s="179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</row>
    <row r="247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79"/>
      <c r="L247" s="179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</row>
    <row r="248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79"/>
      <c r="L248" s="179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</row>
    <row r="249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79"/>
      <c r="L249" s="179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</row>
    <row r="250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79"/>
      <c r="L250" s="179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</row>
    <row r="25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79"/>
      <c r="L251" s="179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</row>
    <row r="252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79"/>
      <c r="L252" s="179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</row>
    <row r="253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79"/>
      <c r="L253" s="179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</row>
    <row r="254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79"/>
      <c r="L254" s="179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</row>
    <row r="255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79"/>
      <c r="L255" s="179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</row>
    <row r="256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79"/>
      <c r="L256" s="179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</row>
    <row r="257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79"/>
      <c r="L257" s="179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</row>
    <row r="258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79"/>
      <c r="L258" s="179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</row>
    <row r="259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79"/>
      <c r="L259" s="179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</row>
    <row r="260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79"/>
      <c r="L260" s="179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</row>
    <row r="26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79"/>
      <c r="L261" s="179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</row>
    <row r="262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79"/>
      <c r="L262" s="179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</row>
    <row r="263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79"/>
      <c r="L263" s="179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</row>
    <row r="264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79"/>
      <c r="L264" s="179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</row>
    <row r="265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79"/>
      <c r="L265" s="179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</row>
    <row r="266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79"/>
      <c r="L266" s="179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</row>
    <row r="267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79"/>
      <c r="L267" s="179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</row>
    <row r="268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79"/>
      <c r="L268" s="179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</row>
    <row r="269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79"/>
      <c r="L269" s="179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  <c r="AA269" s="180"/>
    </row>
    <row r="270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79"/>
      <c r="L270" s="179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  <c r="AA270" s="180"/>
    </row>
    <row r="27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79"/>
      <c r="L271" s="179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  <c r="AA271" s="180"/>
    </row>
    <row r="272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79"/>
      <c r="L272" s="179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</row>
    <row r="273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79"/>
      <c r="L273" s="179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  <c r="AA273" s="180"/>
    </row>
    <row r="274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79"/>
      <c r="L274" s="179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  <c r="AA274" s="180"/>
    </row>
    <row r="275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79"/>
      <c r="L275" s="179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</row>
    <row r="276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79"/>
      <c r="L276" s="179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</row>
    <row r="277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79"/>
      <c r="L277" s="179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</row>
    <row r="278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79"/>
      <c r="L278" s="179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</row>
    <row r="279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79"/>
      <c r="L279" s="179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</row>
    <row r="280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79"/>
      <c r="L280" s="179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</row>
    <row r="28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79"/>
      <c r="L281" s="179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</row>
    <row r="282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79"/>
      <c r="L282" s="179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</row>
    <row r="283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79"/>
      <c r="L283" s="179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</row>
    <row r="284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79"/>
      <c r="L284" s="179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</row>
    <row r="285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79"/>
      <c r="L285" s="179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  <c r="AA285" s="180"/>
    </row>
    <row r="286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79"/>
      <c r="L286" s="179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  <c r="AA286" s="180"/>
    </row>
    <row r="287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79"/>
      <c r="L287" s="179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  <c r="AA287" s="180"/>
    </row>
    <row r="288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79"/>
      <c r="L288" s="179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</row>
    <row r="289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79"/>
      <c r="L289" s="179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  <c r="AA289" s="180"/>
    </row>
    <row r="290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79"/>
      <c r="L290" s="179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</row>
    <row r="29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79"/>
      <c r="L291" s="179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</row>
    <row r="292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79"/>
      <c r="L292" s="179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</row>
    <row r="293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79"/>
      <c r="L293" s="179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  <c r="AA293" s="180"/>
    </row>
    <row r="294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79"/>
      <c r="L294" s="179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  <c r="AA294" s="180"/>
    </row>
    <row r="295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79"/>
      <c r="L295" s="179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</row>
    <row r="296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79"/>
      <c r="L296" s="179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</row>
    <row r="297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79"/>
      <c r="L297" s="179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</row>
    <row r="298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79"/>
      <c r="L298" s="179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</row>
    <row r="299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79"/>
      <c r="L299" s="179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</row>
    <row r="300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79"/>
      <c r="L300" s="179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</row>
    <row r="30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79"/>
      <c r="L301" s="179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</row>
    <row r="302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79"/>
      <c r="L302" s="179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</row>
    <row r="303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79"/>
      <c r="L303" s="179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  <c r="AA303" s="180"/>
    </row>
    <row r="304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79"/>
      <c r="L304" s="179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  <c r="AA304" s="180"/>
    </row>
    <row r="305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79"/>
      <c r="L305" s="179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  <c r="AA305" s="180"/>
    </row>
    <row r="306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79"/>
      <c r="L306" s="179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</row>
    <row r="307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79"/>
      <c r="L307" s="179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</row>
    <row r="308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79"/>
      <c r="L308" s="179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</row>
    <row r="309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79"/>
      <c r="L309" s="179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  <c r="AA309" s="180"/>
    </row>
    <row r="310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79"/>
      <c r="L310" s="179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</row>
    <row r="31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79"/>
      <c r="L311" s="179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  <c r="AA311" s="180"/>
    </row>
    <row r="312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79"/>
      <c r="L312" s="179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</row>
    <row r="313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79"/>
      <c r="L313" s="179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</row>
    <row r="314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79"/>
      <c r="L314" s="179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</row>
    <row r="315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79"/>
      <c r="L315" s="179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</row>
    <row r="316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79"/>
      <c r="L316" s="179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</row>
    <row r="317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79"/>
      <c r="L317" s="179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</row>
    <row r="318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79"/>
      <c r="L318" s="179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</row>
    <row r="319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79"/>
      <c r="L319" s="179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</row>
    <row r="320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79"/>
      <c r="L320" s="179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</row>
    <row r="32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79"/>
      <c r="L321" s="179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  <c r="AA321" s="180"/>
    </row>
    <row r="322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79"/>
      <c r="L322" s="179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  <c r="AA322" s="180"/>
    </row>
    <row r="323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79"/>
      <c r="L323" s="179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  <c r="AA323" s="180"/>
    </row>
    <row r="324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79"/>
      <c r="L324" s="179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</row>
    <row r="325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79"/>
      <c r="L325" s="179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  <c r="AA325" s="180"/>
    </row>
    <row r="326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79"/>
      <c r="L326" s="179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</row>
    <row r="327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79"/>
      <c r="L327" s="179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  <c r="AA327" s="180"/>
    </row>
    <row r="328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79"/>
      <c r="L328" s="179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  <c r="AA328" s="180"/>
    </row>
    <row r="329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79"/>
      <c r="L329" s="179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  <c r="AA329" s="180"/>
    </row>
    <row r="330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79"/>
      <c r="L330" s="179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</row>
    <row r="33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79"/>
      <c r="L331" s="179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</row>
    <row r="332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79"/>
      <c r="L332" s="179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</row>
    <row r="333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79"/>
      <c r="L333" s="179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</row>
    <row r="334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79"/>
      <c r="L334" s="179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</row>
    <row r="335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79"/>
      <c r="L335" s="179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</row>
    <row r="336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79"/>
      <c r="L336" s="179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</row>
    <row r="337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79"/>
      <c r="L337" s="179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</row>
    <row r="338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79"/>
      <c r="L338" s="179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</row>
    <row r="339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79"/>
      <c r="L339" s="179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  <c r="AA339" s="180"/>
    </row>
    <row r="340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79"/>
      <c r="L340" s="179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  <c r="AA340" s="180"/>
    </row>
    <row r="34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79"/>
      <c r="L341" s="179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  <c r="AA341" s="180"/>
    </row>
    <row r="342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79"/>
      <c r="L342" s="179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</row>
    <row r="343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79"/>
      <c r="L343" s="179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  <c r="AA343" s="180"/>
    </row>
    <row r="344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79"/>
      <c r="L344" s="179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  <c r="AA344" s="180"/>
    </row>
    <row r="345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79"/>
      <c r="L345" s="179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  <c r="AA345" s="180"/>
    </row>
    <row r="346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79"/>
      <c r="L346" s="179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</row>
    <row r="347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79"/>
      <c r="L347" s="179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  <c r="AA347" s="180"/>
    </row>
    <row r="348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79"/>
      <c r="L348" s="179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  <c r="AA348" s="180"/>
    </row>
    <row r="349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79"/>
      <c r="L349" s="179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  <c r="AA349" s="180"/>
    </row>
    <row r="350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79"/>
      <c r="L350" s="179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</row>
    <row r="35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79"/>
      <c r="L351" s="179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</row>
    <row r="352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79"/>
      <c r="L352" s="179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  <c r="AA352" s="180"/>
    </row>
    <row r="353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79"/>
      <c r="L353" s="179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</row>
    <row r="354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79"/>
      <c r="L354" s="179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</row>
    <row r="355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79"/>
      <c r="L355" s="179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</row>
    <row r="356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79"/>
      <c r="L356" s="179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</row>
    <row r="357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79"/>
      <c r="L357" s="179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</row>
    <row r="358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79"/>
      <c r="L358" s="179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  <c r="AA358" s="180"/>
    </row>
    <row r="359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79"/>
      <c r="L359" s="179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</row>
    <row r="360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79"/>
      <c r="L360" s="179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  <c r="AA360" s="180"/>
    </row>
    <row r="36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79"/>
      <c r="L361" s="179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  <c r="AA361" s="180"/>
    </row>
    <row r="362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79"/>
      <c r="L362" s="179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  <c r="AA362" s="180"/>
    </row>
    <row r="363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79"/>
      <c r="L363" s="179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</row>
    <row r="364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79"/>
      <c r="L364" s="179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</row>
    <row r="365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79"/>
      <c r="L365" s="179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  <c r="AA365" s="180"/>
    </row>
    <row r="366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79"/>
      <c r="L366" s="179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</row>
    <row r="367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79"/>
      <c r="L367" s="179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</row>
    <row r="368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79"/>
      <c r="L368" s="179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</row>
    <row r="369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79"/>
      <c r="L369" s="179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</row>
    <row r="370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79"/>
      <c r="L370" s="179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</row>
    <row r="37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79"/>
      <c r="L371" s="179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</row>
    <row r="372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79"/>
      <c r="L372" s="179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</row>
    <row r="373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79"/>
      <c r="L373" s="179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</row>
    <row r="374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79"/>
      <c r="L374" s="179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</row>
    <row r="375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79"/>
      <c r="L375" s="179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  <c r="AA375" s="180"/>
    </row>
    <row r="376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79"/>
      <c r="L376" s="179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  <c r="AA376" s="180"/>
    </row>
    <row r="377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79"/>
      <c r="L377" s="179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  <c r="AA377" s="180"/>
    </row>
    <row r="378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79"/>
      <c r="L378" s="179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  <c r="AA378" s="180"/>
    </row>
    <row r="379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79"/>
      <c r="L379" s="179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</row>
    <row r="380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79"/>
      <c r="L380" s="179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  <c r="AA380" s="180"/>
    </row>
    <row r="38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79"/>
      <c r="L381" s="179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  <c r="AA381" s="180"/>
    </row>
    <row r="382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79"/>
      <c r="L382" s="179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  <c r="AA382" s="180"/>
    </row>
    <row r="383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79"/>
      <c r="L383" s="179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  <c r="AA383" s="180"/>
    </row>
    <row r="384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79"/>
      <c r="L384" s="179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</row>
    <row r="385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79"/>
      <c r="L385" s="179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</row>
    <row r="386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79"/>
      <c r="L386" s="179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</row>
    <row r="387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79"/>
      <c r="L387" s="179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</row>
    <row r="388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79"/>
      <c r="L388" s="179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</row>
    <row r="389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79"/>
      <c r="L389" s="179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</row>
    <row r="390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79"/>
      <c r="L390" s="179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</row>
    <row r="39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79"/>
      <c r="L391" s="179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</row>
    <row r="392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79"/>
      <c r="L392" s="179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</row>
    <row r="393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79"/>
      <c r="L393" s="179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  <c r="AA393" s="180"/>
    </row>
    <row r="394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79"/>
      <c r="L394" s="179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  <c r="AA394" s="180"/>
    </row>
    <row r="395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79"/>
      <c r="L395" s="179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  <c r="AA395" s="180"/>
    </row>
    <row r="396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79"/>
      <c r="L396" s="179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  <c r="AA396" s="180"/>
    </row>
    <row r="397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79"/>
      <c r="L397" s="179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180"/>
    </row>
    <row r="398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79"/>
      <c r="L398" s="179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</row>
    <row r="399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79"/>
      <c r="L399" s="179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  <c r="AA399" s="180"/>
    </row>
    <row r="400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79"/>
      <c r="L400" s="179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  <c r="AA400" s="180"/>
    </row>
    <row r="40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79"/>
      <c r="L401" s="179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</row>
    <row r="402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79"/>
      <c r="L402" s="179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</row>
    <row r="403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79"/>
      <c r="L403" s="179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</row>
    <row r="404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79"/>
      <c r="L404" s="179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</row>
    <row r="405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79"/>
      <c r="L405" s="179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</row>
    <row r="406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79"/>
      <c r="L406" s="179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</row>
    <row r="407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79"/>
      <c r="L407" s="179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</row>
    <row r="408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79"/>
      <c r="L408" s="179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</row>
    <row r="409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79"/>
      <c r="L409" s="179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</row>
    <row r="410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79"/>
      <c r="L410" s="179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</row>
    <row r="41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79"/>
      <c r="L411" s="179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  <c r="AA411" s="180"/>
    </row>
    <row r="412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79"/>
      <c r="L412" s="179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</row>
    <row r="413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79"/>
      <c r="L413" s="179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</row>
    <row r="414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79"/>
      <c r="L414" s="179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</row>
    <row r="415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79"/>
      <c r="L415" s="179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</row>
    <row r="416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79"/>
      <c r="L416" s="179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</row>
    <row r="417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79"/>
      <c r="L417" s="179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  <c r="AA417" s="180"/>
    </row>
    <row r="418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79"/>
      <c r="L418" s="179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  <c r="AA418" s="180"/>
    </row>
    <row r="419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79"/>
      <c r="L419" s="179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  <c r="AA419" s="180"/>
    </row>
    <row r="420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79"/>
      <c r="L420" s="179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</row>
    <row r="42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79"/>
      <c r="L421" s="179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</row>
    <row r="422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79"/>
      <c r="L422" s="179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</row>
    <row r="423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79"/>
      <c r="L423" s="179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</row>
    <row r="424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79"/>
      <c r="L424" s="179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</row>
    <row r="425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79"/>
      <c r="L425" s="179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</row>
    <row r="426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79"/>
      <c r="L426" s="179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</row>
    <row r="427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79"/>
      <c r="L427" s="179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</row>
    <row r="428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79"/>
      <c r="L428" s="179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</row>
    <row r="429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79"/>
      <c r="L429" s="179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  <c r="AA429" s="180"/>
    </row>
    <row r="430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79"/>
      <c r="L430" s="179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  <c r="AA430" s="180"/>
    </row>
    <row r="43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79"/>
      <c r="L431" s="179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</row>
    <row r="432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79"/>
      <c r="L432" s="179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  <c r="AA432" s="180"/>
    </row>
    <row r="433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79"/>
      <c r="L433" s="179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</row>
    <row r="434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79"/>
      <c r="L434" s="179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</row>
    <row r="435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79"/>
      <c r="L435" s="179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</row>
    <row r="436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79"/>
      <c r="L436" s="179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  <c r="AA436" s="180"/>
    </row>
    <row r="437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79"/>
      <c r="L437" s="179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  <c r="AA437" s="180"/>
    </row>
    <row r="438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79"/>
      <c r="L438" s="179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</row>
    <row r="439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79"/>
      <c r="L439" s="179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</row>
    <row r="440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79"/>
      <c r="L440" s="179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  <c r="AA440" s="180"/>
    </row>
    <row r="44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79"/>
      <c r="L441" s="179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</row>
    <row r="442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79"/>
      <c r="L442" s="179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</row>
    <row r="443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79"/>
      <c r="L443" s="179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</row>
    <row r="444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79"/>
      <c r="L444" s="179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</row>
    <row r="445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79"/>
      <c r="L445" s="179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</row>
    <row r="446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79"/>
      <c r="L446" s="179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</row>
    <row r="447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79"/>
      <c r="L447" s="179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</row>
    <row r="448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79"/>
      <c r="L448" s="179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  <c r="AA448" s="180"/>
    </row>
    <row r="449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79"/>
      <c r="L449" s="179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  <c r="AA449" s="180"/>
    </row>
    <row r="450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79"/>
      <c r="L450" s="179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  <c r="AA450" s="180"/>
    </row>
    <row r="45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79"/>
      <c r="L451" s="179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  <c r="AA451" s="180"/>
    </row>
    <row r="452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79"/>
      <c r="L452" s="179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  <c r="AA452" s="180"/>
    </row>
    <row r="453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79"/>
      <c r="L453" s="179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</row>
    <row r="454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79"/>
      <c r="L454" s="179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  <c r="AA454" s="180"/>
    </row>
    <row r="455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79"/>
      <c r="L455" s="179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  <c r="AA455" s="180"/>
    </row>
    <row r="456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79"/>
      <c r="L456" s="179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</row>
    <row r="457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79"/>
      <c r="L457" s="179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</row>
    <row r="458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79"/>
      <c r="L458" s="179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</row>
    <row r="459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79"/>
      <c r="L459" s="179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  <c r="AA459" s="180"/>
    </row>
    <row r="460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79"/>
      <c r="L460" s="179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  <c r="AA460" s="180"/>
    </row>
    <row r="46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79"/>
      <c r="L461" s="179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  <c r="AA461" s="180"/>
    </row>
    <row r="462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79"/>
      <c r="L462" s="179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  <c r="AA462" s="180"/>
    </row>
    <row r="463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79"/>
      <c r="L463" s="179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</row>
    <row r="464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79"/>
      <c r="L464" s="179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  <c r="AA464" s="180"/>
    </row>
    <row r="465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79"/>
      <c r="L465" s="179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  <c r="AA465" s="180"/>
    </row>
    <row r="466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79"/>
      <c r="L466" s="179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  <c r="AA466" s="180"/>
    </row>
    <row r="467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79"/>
      <c r="L467" s="179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  <c r="AA467" s="180"/>
    </row>
    <row r="468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79"/>
      <c r="L468" s="179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  <c r="AA468" s="180"/>
    </row>
    <row r="469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79"/>
      <c r="L469" s="179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  <c r="AA469" s="180"/>
    </row>
    <row r="470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79"/>
      <c r="L470" s="179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  <c r="AA470" s="180"/>
    </row>
    <row r="47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79"/>
      <c r="L471" s="179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  <c r="AA471" s="180"/>
    </row>
    <row r="472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79"/>
      <c r="L472" s="179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  <c r="AA472" s="180"/>
    </row>
    <row r="473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79"/>
      <c r="L473" s="179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  <c r="AA473" s="180"/>
    </row>
    <row r="474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79"/>
      <c r="L474" s="179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</row>
    <row r="475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79"/>
      <c r="L475" s="179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</row>
    <row r="476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79"/>
      <c r="L476" s="179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</row>
    <row r="477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79"/>
      <c r="L477" s="179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</row>
    <row r="478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79"/>
      <c r="L478" s="179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</row>
    <row r="479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79"/>
      <c r="L479" s="179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</row>
    <row r="480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79"/>
      <c r="L480" s="179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</row>
    <row r="48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79"/>
      <c r="L481" s="179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</row>
    <row r="482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79"/>
      <c r="L482" s="179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</row>
    <row r="483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79"/>
      <c r="L483" s="179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  <c r="AA483" s="180"/>
    </row>
    <row r="484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79"/>
      <c r="L484" s="179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  <c r="AA484" s="180"/>
    </row>
    <row r="485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79"/>
      <c r="L485" s="179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  <c r="AA485" s="180"/>
    </row>
    <row r="486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79"/>
      <c r="L486" s="179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  <c r="AA486" s="180"/>
    </row>
    <row r="487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79"/>
      <c r="L487" s="179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  <c r="AA487" s="180"/>
    </row>
    <row r="488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79"/>
      <c r="L488" s="179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  <c r="AA488" s="180"/>
    </row>
    <row r="489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79"/>
      <c r="L489" s="179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  <c r="AA489" s="180"/>
    </row>
    <row r="490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79"/>
      <c r="L490" s="179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  <c r="AA490" s="180"/>
    </row>
    <row r="49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79"/>
      <c r="L491" s="179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  <c r="AA491" s="180"/>
    </row>
    <row r="492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79"/>
      <c r="L492" s="179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  <c r="AA492" s="180"/>
    </row>
    <row r="493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79"/>
      <c r="L493" s="179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  <c r="AA493" s="180"/>
    </row>
    <row r="494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79"/>
      <c r="L494" s="179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  <c r="AA494" s="180"/>
    </row>
    <row r="495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79"/>
      <c r="L495" s="179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  <c r="AA495" s="180"/>
    </row>
    <row r="496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79"/>
      <c r="L496" s="179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  <c r="AA496" s="180"/>
    </row>
    <row r="497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79"/>
      <c r="L497" s="179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</row>
    <row r="498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79"/>
      <c r="L498" s="179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</row>
    <row r="499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79"/>
      <c r="L499" s="179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</row>
    <row r="500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79"/>
      <c r="L500" s="179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</row>
    <row r="50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79"/>
      <c r="L501" s="179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</row>
    <row r="502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79"/>
      <c r="L502" s="179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</row>
    <row r="503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79"/>
      <c r="L503" s="179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</row>
    <row r="504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79"/>
      <c r="L504" s="179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</row>
    <row r="505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79"/>
      <c r="L505" s="179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</row>
    <row r="506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79"/>
      <c r="L506" s="179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</row>
    <row r="507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79"/>
      <c r="L507" s="179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  <c r="AA507" s="180"/>
    </row>
    <row r="508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79"/>
      <c r="L508" s="179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  <c r="AA508" s="180"/>
    </row>
    <row r="509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79"/>
      <c r="L509" s="179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  <c r="AA509" s="180"/>
    </row>
    <row r="510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79"/>
      <c r="L510" s="179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</row>
    <row r="51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79"/>
      <c r="L511" s="179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</row>
    <row r="512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79"/>
      <c r="L512" s="179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</row>
    <row r="513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79"/>
      <c r="L513" s="179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</row>
    <row r="514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79"/>
      <c r="L514" s="179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</row>
    <row r="515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79"/>
      <c r="L515" s="179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</row>
    <row r="516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79"/>
      <c r="L516" s="179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</row>
    <row r="517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79"/>
      <c r="L517" s="179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</row>
    <row r="518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79"/>
      <c r="L518" s="179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</row>
    <row r="519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79"/>
      <c r="L519" s="179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  <c r="AA519" s="180"/>
    </row>
    <row r="520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79"/>
      <c r="L520" s="179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  <c r="AA520" s="180"/>
    </row>
    <row r="52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79"/>
      <c r="L521" s="179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  <c r="AA521" s="180"/>
    </row>
    <row r="522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79"/>
      <c r="L522" s="179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  <c r="AA522" s="180"/>
    </row>
    <row r="523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79"/>
      <c r="L523" s="179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  <c r="AA523" s="180"/>
    </row>
    <row r="524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79"/>
      <c r="L524" s="179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  <c r="AA524" s="180"/>
    </row>
    <row r="525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79"/>
      <c r="L525" s="179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  <c r="AA525" s="180"/>
    </row>
    <row r="526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79"/>
      <c r="L526" s="179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  <c r="AA526" s="180"/>
    </row>
    <row r="527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79"/>
      <c r="L527" s="179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  <c r="AA527" s="180"/>
    </row>
    <row r="528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79"/>
      <c r="L528" s="179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</row>
    <row r="529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79"/>
      <c r="L529" s="179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</row>
    <row r="530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79"/>
      <c r="L530" s="179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</row>
    <row r="53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79"/>
      <c r="L531" s="179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</row>
    <row r="532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79"/>
      <c r="L532" s="179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</row>
    <row r="533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79"/>
      <c r="L533" s="179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</row>
    <row r="534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79"/>
      <c r="L534" s="179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</row>
    <row r="535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79"/>
      <c r="L535" s="179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</row>
    <row r="536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79"/>
      <c r="L536" s="179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</row>
    <row r="537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79"/>
      <c r="L537" s="179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  <c r="AA537" s="180"/>
    </row>
    <row r="538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79"/>
      <c r="L538" s="179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  <c r="AA538" s="180"/>
    </row>
    <row r="539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79"/>
      <c r="L539" s="179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  <c r="AA539" s="180"/>
    </row>
    <row r="540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79"/>
      <c r="L540" s="179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  <c r="AA540" s="180"/>
    </row>
    <row r="54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79"/>
      <c r="L541" s="179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  <c r="AA541" s="180"/>
    </row>
    <row r="542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79"/>
      <c r="L542" s="179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  <c r="AA542" s="180"/>
    </row>
    <row r="543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79"/>
      <c r="L543" s="179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  <c r="AA543" s="180"/>
    </row>
    <row r="544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79"/>
      <c r="L544" s="179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  <c r="AA544" s="180"/>
    </row>
    <row r="545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79"/>
      <c r="L545" s="179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  <c r="AA545" s="180"/>
    </row>
    <row r="546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79"/>
      <c r="L546" s="179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</row>
    <row r="547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79"/>
      <c r="L547" s="179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</row>
    <row r="548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79"/>
      <c r="L548" s="179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</row>
    <row r="549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79"/>
      <c r="L549" s="179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</row>
    <row r="550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79"/>
      <c r="L550" s="179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</row>
    <row r="55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79"/>
      <c r="L551" s="179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</row>
    <row r="552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79"/>
      <c r="L552" s="179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</row>
    <row r="553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79"/>
      <c r="L553" s="179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</row>
    <row r="554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79"/>
      <c r="L554" s="179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</row>
    <row r="555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79"/>
      <c r="L555" s="179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</row>
    <row r="556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79"/>
      <c r="L556" s="179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</row>
    <row r="557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79"/>
      <c r="L557" s="179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</row>
    <row r="558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79"/>
      <c r="L558" s="179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</row>
    <row r="559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79"/>
      <c r="L559" s="179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</row>
    <row r="560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79"/>
      <c r="L560" s="179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  <c r="AA560" s="180"/>
    </row>
    <row r="56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79"/>
      <c r="L561" s="179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  <c r="AA561" s="180"/>
    </row>
    <row r="562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79"/>
      <c r="L562" s="179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  <c r="AA562" s="180"/>
    </row>
    <row r="563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79"/>
      <c r="L563" s="179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  <c r="AA563" s="180"/>
    </row>
    <row r="564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79"/>
      <c r="L564" s="179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</row>
    <row r="565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79"/>
      <c r="L565" s="179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</row>
    <row r="566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79"/>
      <c r="L566" s="179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</row>
    <row r="567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79"/>
      <c r="L567" s="179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</row>
    <row r="568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79"/>
      <c r="L568" s="179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</row>
    <row r="569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79"/>
      <c r="L569" s="179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</row>
    <row r="570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79"/>
      <c r="L570" s="179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</row>
    <row r="57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79"/>
      <c r="L571" s="179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</row>
    <row r="572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79"/>
      <c r="L572" s="179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</row>
    <row r="573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79"/>
      <c r="L573" s="179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  <c r="AA573" s="180"/>
    </row>
    <row r="574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79"/>
      <c r="L574" s="179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  <c r="AA574" s="180"/>
    </row>
    <row r="575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79"/>
      <c r="L575" s="179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  <c r="AA575" s="180"/>
    </row>
    <row r="576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79"/>
      <c r="L576" s="179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  <c r="AA576" s="180"/>
    </row>
    <row r="577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79"/>
      <c r="L577" s="179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  <c r="AA577" s="180"/>
    </row>
    <row r="578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79"/>
      <c r="L578" s="179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</row>
    <row r="579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79"/>
      <c r="L579" s="179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  <c r="AA579" s="180"/>
    </row>
    <row r="580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79"/>
      <c r="L580" s="179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  <c r="AA580" s="180"/>
    </row>
    <row r="58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79"/>
      <c r="L581" s="179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  <c r="AA581" s="180"/>
    </row>
    <row r="582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79"/>
      <c r="L582" s="179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</row>
    <row r="583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79"/>
      <c r="L583" s="179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</row>
    <row r="584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79"/>
      <c r="L584" s="179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</row>
    <row r="585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79"/>
      <c r="L585" s="179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</row>
    <row r="586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79"/>
      <c r="L586" s="179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</row>
    <row r="587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79"/>
      <c r="L587" s="179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</row>
    <row r="588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79"/>
      <c r="L588" s="179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</row>
    <row r="589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79"/>
      <c r="L589" s="179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</row>
    <row r="590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79"/>
      <c r="L590" s="179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</row>
    <row r="59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79"/>
      <c r="L591" s="179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  <c r="AA591" s="180"/>
    </row>
    <row r="592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79"/>
      <c r="L592" s="179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  <c r="AA592" s="180"/>
    </row>
    <row r="593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79"/>
      <c r="L593" s="179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  <c r="AA593" s="180"/>
    </row>
    <row r="594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79"/>
      <c r="L594" s="179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  <c r="AA594" s="180"/>
    </row>
    <row r="595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79"/>
      <c r="L595" s="179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  <c r="AA595" s="180"/>
    </row>
    <row r="596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79"/>
      <c r="L596" s="179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  <c r="AA596" s="180"/>
    </row>
    <row r="597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79"/>
      <c r="L597" s="179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  <c r="AA597" s="180"/>
    </row>
    <row r="598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79"/>
      <c r="L598" s="179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  <c r="AA598" s="180"/>
    </row>
    <row r="599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79"/>
      <c r="L599" s="179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  <c r="AA599" s="180"/>
    </row>
    <row r="600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79"/>
      <c r="L600" s="179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</row>
    <row r="60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79"/>
      <c r="L601" s="179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</row>
    <row r="602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79"/>
      <c r="L602" s="179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</row>
    <row r="603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79"/>
      <c r="L603" s="179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</row>
    <row r="604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79"/>
      <c r="L604" s="179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</row>
    <row r="605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79"/>
      <c r="L605" s="179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</row>
    <row r="606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79"/>
      <c r="L606" s="179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</row>
    <row r="607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79"/>
      <c r="L607" s="179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</row>
    <row r="608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79"/>
      <c r="L608" s="179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</row>
    <row r="609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79"/>
      <c r="L609" s="179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  <c r="AA609" s="180"/>
    </row>
    <row r="610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79"/>
      <c r="L610" s="179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  <c r="AA610" s="180"/>
    </row>
    <row r="61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79"/>
      <c r="L611" s="179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  <c r="AA611" s="180"/>
    </row>
    <row r="612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79"/>
      <c r="L612" s="179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  <c r="AA612" s="180"/>
    </row>
    <row r="613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79"/>
      <c r="L613" s="179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  <c r="AA613" s="180"/>
    </row>
    <row r="614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79"/>
      <c r="L614" s="179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  <c r="AA614" s="180"/>
    </row>
    <row r="615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79"/>
      <c r="L615" s="179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  <c r="AA615" s="180"/>
    </row>
    <row r="616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79"/>
      <c r="L616" s="179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  <c r="AA616" s="180"/>
    </row>
    <row r="617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79"/>
      <c r="L617" s="179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  <c r="AA617" s="180"/>
    </row>
    <row r="618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79"/>
      <c r="L618" s="179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</row>
    <row r="619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79"/>
      <c r="L619" s="179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</row>
    <row r="620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79"/>
      <c r="L620" s="179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</row>
    <row r="62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79"/>
      <c r="L621" s="179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</row>
    <row r="622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79"/>
      <c r="L622" s="179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</row>
    <row r="623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79"/>
      <c r="L623" s="179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</row>
    <row r="624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79"/>
      <c r="L624" s="179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</row>
    <row r="625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79"/>
      <c r="L625" s="179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</row>
    <row r="626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79"/>
      <c r="L626" s="179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</row>
    <row r="627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79"/>
      <c r="L627" s="179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</row>
    <row r="628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79"/>
      <c r="L628" s="179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</row>
    <row r="629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79"/>
      <c r="L629" s="179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</row>
    <row r="630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79"/>
      <c r="L630" s="179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</row>
    <row r="63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79"/>
      <c r="L631" s="179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</row>
    <row r="632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79"/>
      <c r="L632" s="179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</row>
    <row r="633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79"/>
      <c r="L633" s="179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  <c r="AA633" s="180"/>
    </row>
    <row r="634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79"/>
      <c r="L634" s="179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  <c r="AA634" s="180"/>
    </row>
    <row r="635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79"/>
      <c r="L635" s="179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  <c r="AA635" s="180"/>
    </row>
    <row r="636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79"/>
      <c r="L636" s="179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</row>
    <row r="637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79"/>
      <c r="L637" s="179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</row>
    <row r="638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79"/>
      <c r="L638" s="179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</row>
    <row r="639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79"/>
      <c r="L639" s="179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</row>
    <row r="640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79"/>
      <c r="L640" s="179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</row>
    <row r="64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79"/>
      <c r="L641" s="179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</row>
    <row r="642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79"/>
      <c r="L642" s="179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</row>
    <row r="643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79"/>
      <c r="L643" s="179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</row>
    <row r="644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79"/>
      <c r="L644" s="179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</row>
    <row r="645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79"/>
      <c r="L645" s="179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  <c r="AA645" s="180"/>
    </row>
    <row r="646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79"/>
      <c r="L646" s="179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</row>
    <row r="647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79"/>
      <c r="L647" s="179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  <c r="AA647" s="180"/>
    </row>
    <row r="648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79"/>
      <c r="L648" s="179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</row>
    <row r="649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79"/>
      <c r="L649" s="179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  <c r="AA649" s="180"/>
    </row>
    <row r="650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79"/>
      <c r="L650" s="179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  <c r="AA650" s="180"/>
    </row>
    <row r="65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79"/>
      <c r="L651" s="179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  <c r="AA651" s="180"/>
    </row>
    <row r="652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79"/>
      <c r="L652" s="179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  <c r="AA652" s="180"/>
    </row>
    <row r="653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79"/>
      <c r="L653" s="179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  <c r="AA653" s="180"/>
    </row>
    <row r="654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79"/>
      <c r="L654" s="179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</row>
    <row r="655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79"/>
      <c r="L655" s="179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</row>
    <row r="656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79"/>
      <c r="L656" s="179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</row>
    <row r="657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79"/>
      <c r="L657" s="179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</row>
    <row r="658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79"/>
      <c r="L658" s="179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</row>
    <row r="659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79"/>
      <c r="L659" s="179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</row>
    <row r="660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79"/>
      <c r="L660" s="179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</row>
    <row r="66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79"/>
      <c r="L661" s="179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</row>
    <row r="662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79"/>
      <c r="L662" s="179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</row>
    <row r="663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79"/>
      <c r="L663" s="179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  <c r="AA663" s="180"/>
    </row>
    <row r="664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79"/>
      <c r="L664" s="179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  <c r="AA664" s="180"/>
    </row>
    <row r="665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79"/>
      <c r="L665" s="179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  <c r="AA665" s="180"/>
    </row>
    <row r="666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79"/>
      <c r="L666" s="179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  <c r="AA666" s="180"/>
    </row>
    <row r="667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79"/>
      <c r="L667" s="179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  <c r="AA667" s="180"/>
    </row>
    <row r="668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79"/>
      <c r="L668" s="179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  <c r="AA668" s="180"/>
    </row>
    <row r="669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79"/>
      <c r="L669" s="179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  <c r="AA669" s="180"/>
    </row>
    <row r="670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79"/>
      <c r="L670" s="179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  <c r="AA670" s="180"/>
    </row>
    <row r="67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79"/>
      <c r="L671" s="179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  <c r="AA671" s="180"/>
    </row>
    <row r="672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79"/>
      <c r="L672" s="179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</row>
    <row r="673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79"/>
      <c r="L673" s="179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  <c r="AA673" s="180"/>
    </row>
    <row r="674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79"/>
      <c r="L674" s="179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</row>
    <row r="675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79"/>
      <c r="L675" s="179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</row>
    <row r="676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79"/>
      <c r="L676" s="179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</row>
    <row r="677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79"/>
      <c r="L677" s="179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</row>
    <row r="678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79"/>
      <c r="L678" s="179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</row>
    <row r="679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79"/>
      <c r="L679" s="179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</row>
    <row r="680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79"/>
      <c r="L680" s="179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</row>
    <row r="68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79"/>
      <c r="L681" s="179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  <c r="AA681" s="180"/>
    </row>
    <row r="682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79"/>
      <c r="L682" s="179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  <c r="AA682" s="180"/>
    </row>
    <row r="683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79"/>
      <c r="L683" s="179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  <c r="AA683" s="180"/>
    </row>
    <row r="684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79"/>
      <c r="L684" s="179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  <c r="AA684" s="180"/>
    </row>
    <row r="685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79"/>
      <c r="L685" s="179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  <c r="AA685" s="180"/>
    </row>
    <row r="686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79"/>
      <c r="L686" s="179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  <c r="AA686" s="180"/>
    </row>
    <row r="687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79"/>
      <c r="L687" s="179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  <c r="AA687" s="180"/>
    </row>
    <row r="688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79"/>
      <c r="L688" s="179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  <c r="AA688" s="180"/>
    </row>
    <row r="689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79"/>
      <c r="L689" s="179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  <c r="AA689" s="180"/>
    </row>
    <row r="690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79"/>
      <c r="L690" s="179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  <c r="AA690" s="180"/>
    </row>
    <row r="69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79"/>
      <c r="L691" s="179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  <c r="AA691" s="180"/>
    </row>
    <row r="692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79"/>
      <c r="L692" s="179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  <c r="AA692" s="180"/>
    </row>
    <row r="693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79"/>
      <c r="L693" s="179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  <c r="AA693" s="180"/>
    </row>
    <row r="694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79"/>
      <c r="L694" s="179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  <c r="AA694" s="180"/>
    </row>
    <row r="695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79"/>
      <c r="L695" s="179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  <c r="AA695" s="180"/>
    </row>
    <row r="696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79"/>
      <c r="L696" s="179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  <c r="AA696" s="180"/>
    </row>
    <row r="697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79"/>
      <c r="L697" s="179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</row>
    <row r="698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79"/>
      <c r="L698" s="179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</row>
    <row r="699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79"/>
      <c r="L699" s="179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</row>
    <row r="700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79"/>
      <c r="L700" s="179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  <c r="AA700" s="180"/>
    </row>
    <row r="70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79"/>
      <c r="L701" s="179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  <c r="AA701" s="180"/>
    </row>
    <row r="702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79"/>
      <c r="L702" s="179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</row>
    <row r="703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79"/>
      <c r="L703" s="179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</row>
    <row r="704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79"/>
      <c r="L704" s="179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  <c r="AA704" s="180"/>
    </row>
    <row r="705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79"/>
      <c r="L705" s="179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  <c r="AA705" s="180"/>
    </row>
    <row r="706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79"/>
      <c r="L706" s="179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  <c r="AA706" s="180"/>
    </row>
    <row r="707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79"/>
      <c r="L707" s="179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  <c r="AA707" s="180"/>
    </row>
    <row r="708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79"/>
      <c r="L708" s="179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</row>
    <row r="709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79"/>
      <c r="L709" s="179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</row>
    <row r="710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79"/>
      <c r="L710" s="179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</row>
    <row r="71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79"/>
      <c r="L711" s="179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</row>
    <row r="712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79"/>
      <c r="L712" s="179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</row>
    <row r="713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79"/>
      <c r="L713" s="179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</row>
    <row r="714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79"/>
      <c r="L714" s="179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</row>
    <row r="715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79"/>
      <c r="L715" s="179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</row>
    <row r="716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79"/>
      <c r="L716" s="179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</row>
    <row r="717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79"/>
      <c r="L717" s="179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  <c r="AA717" s="180"/>
    </row>
    <row r="718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79"/>
      <c r="L718" s="179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  <c r="AA718" s="180"/>
    </row>
    <row r="719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79"/>
      <c r="L719" s="179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</row>
    <row r="720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79"/>
      <c r="L720" s="179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</row>
    <row r="72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79"/>
      <c r="L721" s="179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</row>
    <row r="722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79"/>
      <c r="L722" s="179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</row>
    <row r="723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79"/>
      <c r="L723" s="179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  <c r="AA723" s="180"/>
    </row>
    <row r="724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79"/>
      <c r="L724" s="179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  <c r="AA724" s="180"/>
    </row>
    <row r="725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79"/>
      <c r="L725" s="179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  <c r="AA725" s="180"/>
    </row>
    <row r="726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79"/>
      <c r="L726" s="179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</row>
    <row r="727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79"/>
      <c r="L727" s="179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</row>
    <row r="728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79"/>
      <c r="L728" s="179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</row>
    <row r="729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79"/>
      <c r="L729" s="179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</row>
    <row r="730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79"/>
      <c r="L730" s="179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</row>
    <row r="73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79"/>
      <c r="L731" s="179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</row>
    <row r="732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79"/>
      <c r="L732" s="179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</row>
    <row r="733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79"/>
      <c r="L733" s="179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</row>
    <row r="734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79"/>
      <c r="L734" s="179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</row>
    <row r="735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79"/>
      <c r="L735" s="179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  <c r="AA735" s="180"/>
    </row>
    <row r="736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79"/>
      <c r="L736" s="179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  <c r="AA736" s="180"/>
    </row>
    <row r="737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79"/>
      <c r="L737" s="179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  <c r="AA737" s="180"/>
    </row>
    <row r="738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79"/>
      <c r="L738" s="179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  <c r="AA738" s="180"/>
    </row>
    <row r="739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79"/>
      <c r="L739" s="179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  <c r="AA739" s="180"/>
    </row>
    <row r="740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79"/>
      <c r="L740" s="179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  <c r="AA740" s="180"/>
    </row>
    <row r="74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79"/>
      <c r="L741" s="179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  <c r="AA741" s="180"/>
    </row>
    <row r="742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79"/>
      <c r="L742" s="179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  <c r="AA742" s="180"/>
    </row>
    <row r="743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79"/>
      <c r="L743" s="179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  <c r="AA743" s="180"/>
    </row>
    <row r="744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79"/>
      <c r="L744" s="179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</row>
    <row r="745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79"/>
      <c r="L745" s="179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</row>
    <row r="746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79"/>
      <c r="L746" s="179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</row>
    <row r="747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79"/>
      <c r="L747" s="179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</row>
    <row r="748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79"/>
      <c r="L748" s="179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</row>
    <row r="749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79"/>
      <c r="L749" s="179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</row>
    <row r="750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79"/>
      <c r="L750" s="179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</row>
    <row r="75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79"/>
      <c r="L751" s="179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</row>
    <row r="752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79"/>
      <c r="L752" s="179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</row>
    <row r="753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79"/>
      <c r="L753" s="179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  <c r="AA753" s="180"/>
    </row>
    <row r="754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79"/>
      <c r="L754" s="179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  <c r="AA754" s="180"/>
    </row>
    <row r="755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79"/>
      <c r="L755" s="179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  <c r="AA755" s="180"/>
    </row>
    <row r="756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79"/>
      <c r="L756" s="179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  <c r="AA756" s="180"/>
    </row>
    <row r="757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79"/>
      <c r="L757" s="179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  <c r="AA757" s="180"/>
    </row>
    <row r="758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79"/>
      <c r="L758" s="179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  <c r="AA758" s="180"/>
    </row>
    <row r="759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79"/>
      <c r="L759" s="179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</row>
    <row r="760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79"/>
      <c r="L760" s="179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  <c r="AA760" s="180"/>
    </row>
    <row r="76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79"/>
      <c r="L761" s="179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  <c r="AA761" s="180"/>
    </row>
    <row r="762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79"/>
      <c r="L762" s="179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</row>
    <row r="763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79"/>
      <c r="L763" s="179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</row>
    <row r="764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79"/>
      <c r="L764" s="179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</row>
    <row r="765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79"/>
      <c r="L765" s="179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</row>
    <row r="766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79"/>
      <c r="L766" s="179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</row>
    <row r="767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79"/>
      <c r="L767" s="179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</row>
    <row r="768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79"/>
      <c r="L768" s="179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</row>
    <row r="769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79"/>
      <c r="L769" s="179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</row>
    <row r="770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79"/>
      <c r="L770" s="179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</row>
    <row r="77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79"/>
      <c r="L771" s="179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  <c r="AA771" s="180"/>
    </row>
    <row r="772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79"/>
      <c r="L772" s="179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  <c r="AA772" s="180"/>
    </row>
    <row r="773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79"/>
      <c r="L773" s="179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  <c r="AA773" s="180"/>
    </row>
    <row r="774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79"/>
      <c r="L774" s="179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  <c r="AA774" s="180"/>
    </row>
    <row r="775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79"/>
      <c r="L775" s="179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  <c r="AA775" s="180"/>
    </row>
    <row r="776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79"/>
      <c r="L776" s="179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  <c r="AA776" s="180"/>
    </row>
    <row r="777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79"/>
      <c r="L777" s="179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  <c r="AA777" s="180"/>
    </row>
    <row r="778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79"/>
      <c r="L778" s="179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  <c r="AA778" s="180"/>
    </row>
    <row r="779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79"/>
      <c r="L779" s="179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  <c r="AA779" s="180"/>
    </row>
    <row r="780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79"/>
      <c r="L780" s="179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</row>
    <row r="78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79"/>
      <c r="L781" s="179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</row>
    <row r="782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79"/>
      <c r="L782" s="179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</row>
    <row r="783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79"/>
      <c r="L783" s="179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</row>
    <row r="784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79"/>
      <c r="L784" s="179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</row>
    <row r="785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79"/>
      <c r="L785" s="179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</row>
    <row r="786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79"/>
      <c r="L786" s="179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</row>
    <row r="787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79"/>
      <c r="L787" s="179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</row>
    <row r="788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79"/>
      <c r="L788" s="179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</row>
    <row r="789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79"/>
      <c r="L789" s="179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  <c r="AA789" s="180"/>
    </row>
    <row r="790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79"/>
      <c r="L790" s="179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  <c r="AA790" s="180"/>
    </row>
    <row r="79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79"/>
      <c r="L791" s="179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  <c r="AA791" s="180"/>
    </row>
    <row r="792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79"/>
      <c r="L792" s="179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  <c r="AA792" s="180"/>
    </row>
    <row r="793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79"/>
      <c r="L793" s="179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  <c r="AA793" s="180"/>
    </row>
    <row r="794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79"/>
      <c r="L794" s="179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  <c r="AA794" s="180"/>
    </row>
    <row r="795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79"/>
      <c r="L795" s="179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  <c r="AA795" s="180"/>
    </row>
    <row r="796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79"/>
      <c r="L796" s="179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  <c r="AA796" s="180"/>
    </row>
    <row r="797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79"/>
      <c r="L797" s="179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  <c r="AA797" s="180"/>
    </row>
    <row r="798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79"/>
      <c r="L798" s="179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  <c r="AA798" s="180"/>
    </row>
    <row r="799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79"/>
      <c r="L799" s="179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  <c r="AA799" s="180"/>
    </row>
    <row r="800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79"/>
      <c r="L800" s="179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  <c r="AA800" s="180"/>
    </row>
    <row r="80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79"/>
      <c r="L801" s="179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  <c r="AA801" s="180"/>
    </row>
    <row r="802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79"/>
      <c r="L802" s="179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  <c r="AA802" s="180"/>
    </row>
    <row r="803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79"/>
      <c r="L803" s="179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  <c r="AA803" s="180"/>
    </row>
    <row r="804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79"/>
      <c r="L804" s="179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  <c r="AA804" s="180"/>
    </row>
    <row r="805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79"/>
      <c r="L805" s="179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  <c r="AA805" s="180"/>
    </row>
    <row r="806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79"/>
      <c r="L806" s="179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  <c r="AA806" s="180"/>
    </row>
    <row r="807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79"/>
      <c r="L807" s="179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  <c r="AA807" s="180"/>
    </row>
    <row r="808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79"/>
      <c r="L808" s="179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  <c r="AA808" s="180"/>
    </row>
    <row r="809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79"/>
      <c r="L809" s="179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  <c r="AA809" s="180"/>
    </row>
    <row r="810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79"/>
      <c r="L810" s="179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  <c r="AA810" s="180"/>
    </row>
    <row r="81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79"/>
      <c r="L811" s="179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  <c r="AA811" s="180"/>
    </row>
    <row r="812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79"/>
      <c r="L812" s="179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  <c r="AA812" s="180"/>
    </row>
    <row r="813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79"/>
      <c r="L813" s="179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  <c r="AA813" s="180"/>
    </row>
    <row r="814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79"/>
      <c r="L814" s="179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  <c r="AA814" s="180"/>
    </row>
    <row r="815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79"/>
      <c r="L815" s="179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  <c r="AA815" s="180"/>
    </row>
    <row r="816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79"/>
      <c r="L816" s="179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  <c r="AA816" s="180"/>
    </row>
    <row r="817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79"/>
      <c r="L817" s="179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  <c r="AA817" s="180"/>
    </row>
    <row r="818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79"/>
      <c r="L818" s="179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  <c r="AA818" s="180"/>
    </row>
    <row r="819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79"/>
      <c r="L819" s="179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  <c r="AA819" s="180"/>
    </row>
    <row r="820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79"/>
      <c r="L820" s="179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  <c r="AA820" s="180"/>
    </row>
    <row r="82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79"/>
      <c r="L821" s="179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  <c r="AA821" s="180"/>
    </row>
    <row r="822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79"/>
      <c r="L822" s="179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  <c r="AA822" s="180"/>
    </row>
    <row r="823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79"/>
      <c r="L823" s="179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  <c r="AA823" s="180"/>
    </row>
    <row r="824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79"/>
      <c r="L824" s="179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  <c r="AA824" s="180"/>
    </row>
    <row r="825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79"/>
      <c r="L825" s="179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  <c r="AA825" s="180"/>
    </row>
    <row r="826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79"/>
      <c r="L826" s="179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  <c r="AA826" s="180"/>
    </row>
    <row r="827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79"/>
      <c r="L827" s="179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  <c r="AA827" s="180"/>
    </row>
    <row r="828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79"/>
      <c r="L828" s="179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  <c r="AA828" s="180"/>
    </row>
    <row r="829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79"/>
      <c r="L829" s="179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  <c r="AA829" s="180"/>
    </row>
    <row r="830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79"/>
      <c r="L830" s="179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  <c r="AA830" s="180"/>
    </row>
    <row r="83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79"/>
      <c r="L831" s="179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  <c r="AA831" s="180"/>
    </row>
    <row r="832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79"/>
      <c r="L832" s="179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  <c r="AA832" s="180"/>
    </row>
    <row r="833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79"/>
      <c r="L833" s="179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  <c r="AA833" s="180"/>
    </row>
    <row r="834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79"/>
      <c r="L834" s="179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  <c r="AA834" s="180"/>
    </row>
    <row r="835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79"/>
      <c r="L835" s="179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  <c r="AA835" s="180"/>
    </row>
    <row r="836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79"/>
      <c r="L836" s="179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  <c r="AA836" s="180"/>
    </row>
    <row r="837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79"/>
      <c r="L837" s="179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  <c r="AA837" s="180"/>
    </row>
    <row r="838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79"/>
      <c r="L838" s="179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  <c r="AA838" s="180"/>
    </row>
    <row r="839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79"/>
      <c r="L839" s="179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  <c r="AA839" s="180"/>
    </row>
    <row r="840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79"/>
      <c r="L840" s="179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  <c r="AA840" s="180"/>
    </row>
    <row r="84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79"/>
      <c r="L841" s="179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  <c r="AA841" s="180"/>
    </row>
    <row r="842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79"/>
      <c r="L842" s="179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  <c r="AA842" s="180"/>
    </row>
    <row r="843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79"/>
      <c r="L843" s="179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  <c r="AA843" s="180"/>
    </row>
    <row r="844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79"/>
      <c r="L844" s="179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  <c r="AA844" s="180"/>
    </row>
    <row r="845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79"/>
      <c r="L845" s="179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  <c r="AA845" s="180"/>
    </row>
    <row r="846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79"/>
      <c r="L846" s="179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  <c r="AA846" s="180"/>
    </row>
    <row r="847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79"/>
      <c r="L847" s="179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  <c r="AA847" s="180"/>
    </row>
    <row r="848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79"/>
      <c r="L848" s="179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  <c r="AA848" s="180"/>
    </row>
    <row r="849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79"/>
      <c r="L849" s="179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  <c r="AA849" s="180"/>
    </row>
    <row r="850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79"/>
      <c r="L850" s="179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  <c r="AA850" s="180"/>
    </row>
    <row r="85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79"/>
      <c r="L851" s="179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  <c r="AA851" s="180"/>
    </row>
    <row r="852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79"/>
      <c r="L852" s="179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</row>
    <row r="853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79"/>
      <c r="L853" s="179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</row>
    <row r="854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79"/>
      <c r="L854" s="179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</row>
    <row r="855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79"/>
      <c r="L855" s="179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</row>
    <row r="856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79"/>
      <c r="L856" s="179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</row>
    <row r="857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79"/>
      <c r="L857" s="179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</row>
    <row r="858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79"/>
      <c r="L858" s="179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</row>
    <row r="859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79"/>
      <c r="L859" s="179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</row>
    <row r="860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79"/>
      <c r="L860" s="179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</row>
    <row r="86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79"/>
      <c r="L861" s="179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</row>
    <row r="862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79"/>
      <c r="L862" s="179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  <c r="AA862" s="180"/>
    </row>
    <row r="863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79"/>
      <c r="L863" s="179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  <c r="AA863" s="180"/>
    </row>
    <row r="864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79"/>
      <c r="L864" s="179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  <c r="AA864" s="180"/>
    </row>
    <row r="865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79"/>
      <c r="L865" s="179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  <c r="AA865" s="180"/>
    </row>
    <row r="866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79"/>
      <c r="L866" s="179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  <c r="AA866" s="180"/>
    </row>
    <row r="867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79"/>
      <c r="L867" s="179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  <c r="AA867" s="180"/>
    </row>
    <row r="868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79"/>
      <c r="L868" s="179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  <c r="AA868" s="180"/>
    </row>
    <row r="869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79"/>
      <c r="L869" s="179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  <c r="AA869" s="180"/>
    </row>
    <row r="870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79"/>
      <c r="L870" s="179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  <c r="AA870" s="180"/>
    </row>
    <row r="87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79"/>
      <c r="L871" s="179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  <c r="AA871" s="180"/>
    </row>
    <row r="872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79"/>
      <c r="L872" s="179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  <c r="AA872" s="180"/>
    </row>
    <row r="873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79"/>
      <c r="L873" s="179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  <c r="AA873" s="180"/>
    </row>
    <row r="874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79"/>
      <c r="L874" s="179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  <c r="AA874" s="180"/>
    </row>
    <row r="875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79"/>
      <c r="L875" s="179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  <c r="AA875" s="180"/>
    </row>
    <row r="876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79"/>
      <c r="L876" s="179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  <c r="AA876" s="180"/>
    </row>
    <row r="877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79"/>
      <c r="L877" s="179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  <c r="AA877" s="180"/>
    </row>
    <row r="878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79"/>
      <c r="L878" s="179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  <c r="AA878" s="180"/>
    </row>
    <row r="879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79"/>
      <c r="L879" s="179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  <c r="AA879" s="180"/>
    </row>
    <row r="880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79"/>
      <c r="L880" s="179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  <c r="AA880" s="180"/>
    </row>
    <row r="88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79"/>
      <c r="L881" s="179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  <c r="AA881" s="180"/>
    </row>
    <row r="882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79"/>
      <c r="L882" s="179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  <c r="AA882" s="180"/>
    </row>
    <row r="883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79"/>
      <c r="L883" s="179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  <c r="AA883" s="180"/>
    </row>
    <row r="884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79"/>
      <c r="L884" s="179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  <c r="AA884" s="180"/>
    </row>
    <row r="885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79"/>
      <c r="L885" s="179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  <c r="AA885" s="180"/>
    </row>
    <row r="886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79"/>
      <c r="L886" s="179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  <c r="AA886" s="180"/>
    </row>
    <row r="887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79"/>
      <c r="L887" s="179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  <c r="AA887" s="180"/>
    </row>
    <row r="888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79"/>
      <c r="L888" s="179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  <c r="AA888" s="180"/>
    </row>
    <row r="889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79"/>
      <c r="L889" s="179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  <c r="AA889" s="180"/>
    </row>
    <row r="890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79"/>
      <c r="L890" s="179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  <c r="AA890" s="180"/>
    </row>
    <row r="89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79"/>
      <c r="L891" s="179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  <c r="AA891" s="180"/>
    </row>
    <row r="892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79"/>
      <c r="L892" s="179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  <c r="AA892" s="180"/>
    </row>
    <row r="893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79"/>
      <c r="L893" s="179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  <c r="AA893" s="180"/>
    </row>
    <row r="894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79"/>
      <c r="L894" s="179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  <c r="AA894" s="180"/>
    </row>
    <row r="895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79"/>
      <c r="L895" s="179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  <c r="AA895" s="180"/>
    </row>
    <row r="896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79"/>
      <c r="L896" s="179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</row>
    <row r="897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79"/>
      <c r="L897" s="179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  <c r="AA897" s="180"/>
    </row>
    <row r="898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79"/>
      <c r="L898" s="179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  <c r="AA898" s="180"/>
    </row>
    <row r="899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79"/>
      <c r="L899" s="179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  <c r="AA899" s="180"/>
    </row>
    <row r="900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79"/>
      <c r="L900" s="179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  <c r="AA900" s="180"/>
    </row>
    <row r="90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79"/>
      <c r="L901" s="179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  <c r="AA901" s="180"/>
    </row>
    <row r="902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79"/>
      <c r="L902" s="179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  <c r="AA902" s="180"/>
    </row>
    <row r="903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79"/>
      <c r="L903" s="179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  <c r="AA903" s="180"/>
    </row>
    <row r="904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79"/>
      <c r="L904" s="179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  <c r="AA904" s="180"/>
    </row>
    <row r="905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79"/>
      <c r="L905" s="179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</row>
    <row r="906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79"/>
      <c r="L906" s="179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  <c r="AA906" s="180"/>
    </row>
    <row r="907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79"/>
      <c r="L907" s="179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  <c r="AA907" s="180"/>
    </row>
    <row r="908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79"/>
      <c r="L908" s="179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  <c r="AA908" s="180"/>
    </row>
    <row r="909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79"/>
      <c r="L909" s="179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  <c r="AA909" s="180"/>
    </row>
    <row r="910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79"/>
      <c r="L910" s="179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  <c r="AA910" s="180"/>
    </row>
    <row r="91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79"/>
      <c r="L911" s="179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  <c r="AA911" s="180"/>
    </row>
    <row r="912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79"/>
      <c r="L912" s="179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  <c r="AA912" s="180"/>
    </row>
    <row r="913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79"/>
      <c r="L913" s="179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  <c r="AA913" s="180"/>
    </row>
    <row r="914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79"/>
      <c r="L914" s="179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  <c r="AA914" s="180"/>
    </row>
    <row r="915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79"/>
      <c r="L915" s="179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  <c r="AA915" s="180"/>
    </row>
    <row r="916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79"/>
      <c r="L916" s="179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</row>
    <row r="917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79"/>
      <c r="L917" s="179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</row>
    <row r="918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79"/>
      <c r="L918" s="179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</row>
    <row r="919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79"/>
      <c r="L919" s="179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</row>
    <row r="920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79"/>
      <c r="L920" s="179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</row>
    <row r="92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79"/>
      <c r="L921" s="179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</row>
    <row r="922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79"/>
      <c r="L922" s="179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</row>
    <row r="923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79"/>
      <c r="L923" s="179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  <c r="AA923" s="180"/>
    </row>
    <row r="924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79"/>
      <c r="L924" s="179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  <c r="AA924" s="180"/>
    </row>
    <row r="925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79"/>
      <c r="L925" s="179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  <c r="AA925" s="180"/>
    </row>
    <row r="926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79"/>
      <c r="L926" s="179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  <c r="AA926" s="180"/>
    </row>
    <row r="927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79"/>
      <c r="L927" s="179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  <c r="AA927" s="180"/>
    </row>
    <row r="928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79"/>
      <c r="L928" s="179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  <c r="AA928" s="180"/>
    </row>
    <row r="929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79"/>
      <c r="L929" s="179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  <c r="AA929" s="180"/>
    </row>
    <row r="930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79"/>
      <c r="L930" s="179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  <c r="AA930" s="180"/>
    </row>
    <row r="93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79"/>
      <c r="L931" s="179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  <c r="AA931" s="180"/>
    </row>
    <row r="932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79"/>
      <c r="L932" s="179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  <c r="AA932" s="180"/>
    </row>
    <row r="933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79"/>
      <c r="L933" s="179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  <c r="AA933" s="180"/>
    </row>
    <row r="934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79"/>
      <c r="L934" s="179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  <c r="AA934" s="180"/>
    </row>
    <row r="935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79"/>
      <c r="L935" s="179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  <c r="AA935" s="180"/>
    </row>
    <row r="936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79"/>
      <c r="L936" s="179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  <c r="AA936" s="180"/>
    </row>
    <row r="937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79"/>
      <c r="L937" s="179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  <c r="AA937" s="180"/>
    </row>
    <row r="938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79"/>
      <c r="L938" s="179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  <c r="AA938" s="180"/>
    </row>
    <row r="939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79"/>
      <c r="L939" s="179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  <c r="AA939" s="180"/>
    </row>
    <row r="940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79"/>
      <c r="L940" s="179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  <c r="AA940" s="180"/>
    </row>
    <row r="94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79"/>
      <c r="L941" s="179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  <c r="AA941" s="180"/>
    </row>
    <row r="942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79"/>
      <c r="L942" s="179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  <c r="AA942" s="180"/>
    </row>
    <row r="943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79"/>
      <c r="L943" s="179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  <c r="AA943" s="180"/>
    </row>
    <row r="944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79"/>
      <c r="L944" s="179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  <c r="AA944" s="180"/>
    </row>
    <row r="945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79"/>
      <c r="L945" s="179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  <c r="AA945" s="180"/>
    </row>
    <row r="946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79"/>
      <c r="L946" s="179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  <c r="AA946" s="180"/>
    </row>
    <row r="947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79"/>
      <c r="L947" s="179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  <c r="AA947" s="180"/>
    </row>
    <row r="948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79"/>
      <c r="L948" s="179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  <c r="AA948" s="180"/>
    </row>
    <row r="949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79"/>
      <c r="L949" s="179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  <c r="AA949" s="180"/>
    </row>
    <row r="950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79"/>
      <c r="L950" s="179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  <c r="AA950" s="180"/>
    </row>
    <row r="95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79"/>
      <c r="L951" s="179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  <c r="AA951" s="180"/>
    </row>
    <row r="952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79"/>
      <c r="L952" s="179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  <c r="AA952" s="180"/>
    </row>
    <row r="953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79"/>
      <c r="L953" s="179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  <c r="AA953" s="180"/>
    </row>
    <row r="954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79"/>
      <c r="L954" s="179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  <c r="AA954" s="180"/>
    </row>
    <row r="955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79"/>
      <c r="L955" s="179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  <c r="AA955" s="180"/>
    </row>
    <row r="956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79"/>
      <c r="L956" s="179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  <c r="AA956" s="180"/>
    </row>
    <row r="957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79"/>
      <c r="L957" s="179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  <c r="AA957" s="180"/>
    </row>
    <row r="958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79"/>
      <c r="L958" s="179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  <c r="AA958" s="180"/>
    </row>
    <row r="959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79"/>
      <c r="L959" s="179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  <c r="AA959" s="180"/>
    </row>
    <row r="960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79"/>
      <c r="L960" s="179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  <c r="AA960" s="180"/>
    </row>
    <row r="96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79"/>
      <c r="L961" s="179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  <c r="AA961" s="180"/>
    </row>
    <row r="962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79"/>
      <c r="L962" s="179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  <c r="AA962" s="180"/>
    </row>
    <row r="963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79"/>
      <c r="L963" s="179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  <c r="AA963" s="180"/>
    </row>
    <row r="964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79"/>
      <c r="L964" s="179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  <c r="AA964" s="180"/>
    </row>
    <row r="965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79"/>
      <c r="L965" s="179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  <c r="AA965" s="180"/>
    </row>
    <row r="966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79"/>
      <c r="L966" s="179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  <c r="AA966" s="180"/>
    </row>
    <row r="967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79"/>
      <c r="L967" s="179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  <c r="AA967" s="180"/>
    </row>
    <row r="968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79"/>
      <c r="L968" s="179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  <c r="AA968" s="180"/>
    </row>
    <row r="969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79"/>
      <c r="L969" s="179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  <c r="AA969" s="180"/>
    </row>
    <row r="970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79"/>
      <c r="L970" s="179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  <c r="AA970" s="180"/>
    </row>
    <row r="97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79"/>
      <c r="L971" s="179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  <c r="AA971" s="180"/>
    </row>
    <row r="972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79"/>
      <c r="L972" s="179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  <c r="AA972" s="180"/>
    </row>
    <row r="973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79"/>
      <c r="L973" s="179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  <c r="AA973" s="180"/>
    </row>
    <row r="974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79"/>
      <c r="L974" s="179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  <c r="AA974" s="180"/>
    </row>
    <row r="975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79"/>
      <c r="L975" s="179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  <c r="AA975" s="180"/>
    </row>
    <row r="976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79"/>
      <c r="L976" s="179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  <c r="AA976" s="180"/>
    </row>
    <row r="977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79"/>
      <c r="L977" s="179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  <c r="AA977" s="180"/>
    </row>
    <row r="978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79"/>
      <c r="L978" s="179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</row>
    <row r="979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79"/>
      <c r="L979" s="179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</row>
    <row r="980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79"/>
      <c r="L980" s="179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</row>
    <row r="98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79"/>
      <c r="L981" s="179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</row>
    <row r="982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79"/>
      <c r="L982" s="179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</row>
    <row r="983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79"/>
      <c r="L983" s="179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</row>
    <row r="984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79"/>
      <c r="L984" s="179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</row>
    <row r="985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79"/>
      <c r="L985" s="179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</row>
    <row r="986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79"/>
      <c r="L986" s="179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</row>
    <row r="987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79"/>
      <c r="L987" s="179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  <c r="AA987" s="180"/>
    </row>
    <row r="988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79"/>
      <c r="L988" s="179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  <c r="AA988" s="180"/>
    </row>
    <row r="989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79"/>
      <c r="L989" s="179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  <c r="AA989" s="180"/>
    </row>
    <row r="990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79"/>
      <c r="L990" s="179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  <c r="AA990" s="180"/>
    </row>
    <row r="99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79"/>
      <c r="L991" s="179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  <c r="AA991" s="180"/>
    </row>
    <row r="992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79"/>
      <c r="L992" s="179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  <c r="AA992" s="180"/>
    </row>
    <row r="993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79"/>
      <c r="L993" s="179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  <c r="AA993" s="180"/>
    </row>
    <row r="994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79"/>
      <c r="L994" s="179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  <c r="AA994" s="180"/>
    </row>
    <row r="995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79"/>
      <c r="L995" s="179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  <c r="AA995" s="180"/>
    </row>
    <row r="996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79"/>
      <c r="L996" s="179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  <c r="AA996" s="180"/>
    </row>
    <row r="997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79"/>
      <c r="L997" s="179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  <c r="AA997" s="180"/>
    </row>
    <row r="998">
      <c r="A998" s="180"/>
      <c r="B998" s="180"/>
      <c r="C998" s="180"/>
      <c r="D998" s="180"/>
      <c r="E998" s="180"/>
      <c r="F998" s="180"/>
      <c r="G998" s="180"/>
      <c r="H998" s="180"/>
      <c r="I998" s="180"/>
      <c r="J998" s="180"/>
      <c r="K998" s="179"/>
      <c r="L998" s="179"/>
      <c r="M998" s="180"/>
      <c r="N998" s="180"/>
      <c r="O998" s="180"/>
      <c r="P998" s="180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  <c r="AA998" s="180"/>
    </row>
    <row r="999">
      <c r="A999" s="180"/>
      <c r="B999" s="180"/>
      <c r="C999" s="180"/>
      <c r="D999" s="180"/>
      <c r="E999" s="180"/>
      <c r="F999" s="180"/>
      <c r="G999" s="180"/>
      <c r="H999" s="180"/>
      <c r="I999" s="180"/>
      <c r="J999" s="180"/>
      <c r="K999" s="179"/>
      <c r="L999" s="179"/>
      <c r="M999" s="180"/>
      <c r="N999" s="180"/>
      <c r="O999" s="180"/>
      <c r="P999" s="180"/>
      <c r="Q999" s="180"/>
      <c r="R999" s="180"/>
      <c r="S999" s="180"/>
      <c r="T999" s="180"/>
      <c r="U999" s="180"/>
      <c r="V999" s="180"/>
      <c r="W999" s="180"/>
      <c r="X999" s="180"/>
      <c r="Y999" s="180"/>
      <c r="Z999" s="180"/>
      <c r="AA999" s="180"/>
    </row>
    <row r="1000">
      <c r="A1000" s="180"/>
      <c r="B1000" s="180"/>
      <c r="C1000" s="180"/>
      <c r="D1000" s="180"/>
      <c r="E1000" s="180"/>
      <c r="F1000" s="180"/>
      <c r="G1000" s="180"/>
      <c r="H1000" s="180"/>
      <c r="I1000" s="180"/>
      <c r="J1000" s="180"/>
      <c r="K1000" s="179"/>
      <c r="L1000" s="179"/>
      <c r="M1000" s="180"/>
      <c r="N1000" s="180"/>
      <c r="O1000" s="180"/>
      <c r="P1000" s="180"/>
      <c r="Q1000" s="180"/>
      <c r="R1000" s="180"/>
      <c r="S1000" s="180"/>
      <c r="T1000" s="180"/>
      <c r="U1000" s="180"/>
      <c r="V1000" s="180"/>
      <c r="W1000" s="180"/>
      <c r="X1000" s="180"/>
      <c r="Y1000" s="180"/>
      <c r="Z1000" s="180"/>
      <c r="AA1000" s="180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63"/>
    <col customWidth="1" min="3" max="3" width="78.75"/>
  </cols>
  <sheetData>
    <row r="1">
      <c r="A1" s="2" t="s">
        <v>155</v>
      </c>
      <c r="B1" s="2" t="s">
        <v>156</v>
      </c>
      <c r="C1" s="4" t="s">
        <v>157</v>
      </c>
    </row>
    <row r="2">
      <c r="A2" s="2" t="s">
        <v>158</v>
      </c>
      <c r="B2" s="2">
        <v>35.0</v>
      </c>
      <c r="C2" s="210" t="s">
        <v>159</v>
      </c>
    </row>
  </sheetData>
  <drawing r:id="rId1"/>
</worksheet>
</file>