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date1904="1" showInkAnnotation="0" autoCompressPictures="0"/>
  <bookViews>
    <workbookView xWindow="7180" yWindow="1520" windowWidth="25040" windowHeight="15340" tabRatio="500" activeTab="3"/>
  </bookViews>
  <sheets>
    <sheet name="STAFF TRIPS" sheetId="1" r:id="rId1"/>
    <sheet name="SPORTS TRIPS" sheetId="2" r:id="rId2"/>
    <sheet name="FIELD-ACTIVITY TRIPS" sheetId="3" r:id="rId3"/>
    <sheet name="ST. JOES TRIPS" sheetId="4" r:id="rId4"/>
    <sheet name="DRIVERS ED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4" l="1"/>
  <c r="E201" i="3"/>
  <c r="D185" i="1"/>
  <c r="D267" i="2"/>
  <c r="E44" i="4"/>
  <c r="D191" i="1"/>
  <c r="D237" i="2"/>
  <c r="E159" i="3"/>
  <c r="D170" i="1"/>
  <c r="E27" i="4"/>
  <c r="D227" i="2"/>
  <c r="D153" i="1"/>
  <c r="E133" i="3"/>
  <c r="E116" i="3"/>
  <c r="D138" i="1"/>
  <c r="D200" i="2"/>
  <c r="E97" i="3"/>
  <c r="D124" i="1"/>
  <c r="D104" i="2"/>
  <c r="D119" i="2"/>
  <c r="D166" i="2"/>
  <c r="E15" i="4"/>
  <c r="E49" i="4"/>
  <c r="E75" i="3"/>
  <c r="D112" i="1"/>
  <c r="C36" i="5"/>
  <c r="E59" i="3"/>
  <c r="D78" i="1"/>
  <c r="D65" i="2"/>
  <c r="E26" i="3"/>
  <c r="D26" i="2"/>
  <c r="D15" i="2"/>
  <c r="D41" i="1"/>
  <c r="D21" i="1"/>
  <c r="D6" i="1"/>
  <c r="E3" i="3"/>
  <c r="D315" i="2"/>
  <c r="E215" i="3"/>
  <c r="D282" i="2"/>
  <c r="E66" i="4"/>
  <c r="E32" i="4"/>
  <c r="E4" i="4"/>
  <c r="E20" i="4"/>
  <c r="E62" i="4"/>
  <c r="E11" i="4"/>
</calcChain>
</file>

<file path=xl/sharedStrings.xml><?xml version="1.0" encoding="utf-8"?>
<sst xmlns="http://schemas.openxmlformats.org/spreadsheetml/2006/main" count="2474" uniqueCount="431">
  <si>
    <t>FEBRUARY TOTAL</t>
    <phoneticPr fontId="2" type="noConversion"/>
  </si>
  <si>
    <t>FEBRUARY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</si>
  <si>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</si>
  <si>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</si>
  <si>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</si>
  <si>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</si>
  <si>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MILES</t>
    <phoneticPr fontId="2" type="noConversion"/>
  </si>
  <si>
    <t>MAY</t>
    <phoneticPr fontId="2" type="noConversion"/>
  </si>
  <si>
    <t>FEBRUARY</t>
    <phoneticPr fontId="2" type="noConversion"/>
  </si>
  <si>
    <t>AUGUST</t>
    <phoneticPr fontId="2" type="noConversion"/>
  </si>
  <si>
    <t>SEP</t>
    <phoneticPr fontId="2" type="noConversion"/>
  </si>
  <si>
    <t>JANUARY TOTAL</t>
    <phoneticPr fontId="2" type="noConversion"/>
  </si>
  <si>
    <t>NOVEMBER</t>
    <phoneticPr fontId="2" type="noConversion"/>
  </si>
  <si>
    <t>GRADE</t>
    <phoneticPr fontId="2" type="noConversion"/>
  </si>
  <si>
    <t>OCTOBER</t>
    <phoneticPr fontId="2" type="noConversion"/>
  </si>
  <si>
    <t>APRIL</t>
    <phoneticPr fontId="2" type="noConversion"/>
  </si>
  <si>
    <t>MARCH</t>
    <phoneticPr fontId="2" type="noConversion"/>
  </si>
  <si>
    <t>APRIL</t>
    <phoneticPr fontId="2" type="noConversion"/>
  </si>
  <si>
    <t>FEBRUARY</t>
    <phoneticPr fontId="2" type="noConversion"/>
  </si>
  <si>
    <t>MILES</t>
  </si>
  <si>
    <t>JANUARY</t>
    <phoneticPr fontId="2" type="noConversion"/>
  </si>
  <si>
    <t>JUNE</t>
    <phoneticPr fontId="2" type="noConversion"/>
  </si>
  <si>
    <t>DECEMBER TOTAL</t>
    <phoneticPr fontId="2" type="noConversion"/>
  </si>
  <si>
    <t>FEBRUARY TOTAL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</si>
  <si>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</si>
  <si>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JULY TOTAL</t>
    <phoneticPr fontId="2" type="noConversion"/>
  </si>
  <si>
    <t>SPORT</t>
    <phoneticPr fontId="2" type="noConversion"/>
  </si>
  <si>
    <t>DESTINATION</t>
    <phoneticPr fontId="2" type="noConversion"/>
  </si>
  <si>
    <t>AUGUST TOTAL</t>
    <phoneticPr fontId="2" type="noConversion"/>
  </si>
  <si>
    <t>DESTINATION</t>
    <phoneticPr fontId="2" type="noConversion"/>
  </si>
  <si>
    <t>VEHICLE #</t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</si>
  <si>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</si>
  <si>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</si>
  <si>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</si>
  <si>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</si>
  <si>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</si>
  <si>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</si>
  <si>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</si>
  <si>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HEAD START</t>
    <phoneticPr fontId="2" type="noConversion"/>
  </si>
  <si>
    <t>MARCH TOTAL</t>
    <phoneticPr fontId="2" type="noConversion"/>
  </si>
  <si>
    <t>GRADE</t>
  </si>
  <si>
    <t>JANUARY</t>
    <phoneticPr fontId="2" type="noConversion"/>
  </si>
  <si>
    <t>JULY</t>
    <phoneticPr fontId="2" type="noConversion"/>
  </si>
  <si>
    <t>MARCH TOTAL</t>
    <phoneticPr fontId="2" type="noConversion"/>
  </si>
  <si>
    <t>APRIL TOTAL</t>
    <phoneticPr fontId="2" type="noConversion"/>
  </si>
  <si>
    <t>APRIL TOTAL</t>
    <phoneticPr fontId="2" type="noConversion"/>
  </si>
  <si>
    <t>MARCH</t>
    <phoneticPr fontId="2" type="noConversion"/>
  </si>
  <si>
    <t>FEBRUARY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</si>
  <si>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</si>
  <si>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</si>
  <si>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NOVEMBER TOTAL</t>
    <phoneticPr fontId="2" type="noConversion"/>
  </si>
  <si>
    <t>VEHICLE #</t>
    <phoneticPr fontId="2" type="noConversion"/>
  </si>
  <si>
    <t>DECEMBER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</si>
  <si>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</si>
  <si>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</si>
  <si>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</si>
  <si>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</si>
  <si>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</si>
  <si>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</si>
  <si>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APRIL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</si>
  <si>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</si>
  <si>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</si>
  <si>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</si>
  <si>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</si>
  <si>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</si>
  <si>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</si>
  <si>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JANUARY</t>
    <phoneticPr fontId="2" type="noConversion"/>
  </si>
  <si>
    <t>SEPTEMBER</t>
    <phoneticPr fontId="2" type="noConversion"/>
  </si>
  <si>
    <t>VEHICLE #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</si>
  <si>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</si>
  <si>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</si>
  <si>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</si>
  <si>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JANUARY TOTAL</t>
    <phoneticPr fontId="2" type="noConversion"/>
  </si>
  <si>
    <t>DECEMBER TOTAL</t>
    <phoneticPr fontId="2" type="noConversion"/>
  </si>
  <si>
    <t>7TH</t>
  </si>
  <si>
    <t>DECORAH</t>
  </si>
  <si>
    <t>#11 VAN</t>
  </si>
  <si>
    <t>#6 BUS</t>
  </si>
  <si>
    <t>CALMAR</t>
  </si>
  <si>
    <t>3RD</t>
  </si>
  <si>
    <t>#3 SUBURBAN</t>
  </si>
  <si>
    <t>4TH</t>
  </si>
  <si>
    <t>#107 EQUINOX</t>
  </si>
  <si>
    <t>#8 YUKON</t>
  </si>
  <si>
    <t>5TH</t>
  </si>
  <si>
    <t>ELKADER</t>
  </si>
  <si>
    <t>9TH</t>
  </si>
  <si>
    <t>CHARLES CITY</t>
  </si>
  <si>
    <t>#16 BUS</t>
  </si>
  <si>
    <t>17TH</t>
  </si>
  <si>
    <t>14TH</t>
  </si>
  <si>
    <t>HS</t>
  </si>
  <si>
    <t>AMES</t>
  </si>
  <si>
    <t>#4 SEBRING</t>
  </si>
  <si>
    <t>25TH</t>
  </si>
  <si>
    <t>27TH</t>
  </si>
  <si>
    <t>#2 BUS</t>
  </si>
  <si>
    <t>30TH</t>
  </si>
  <si>
    <t>CRESCO</t>
  </si>
  <si>
    <t>IOWA CITY</t>
  </si>
  <si>
    <t>WATERLOO</t>
  </si>
  <si>
    <t>1ST</t>
  </si>
  <si>
    <t>8TH</t>
  </si>
  <si>
    <t>#18 BUS</t>
  </si>
  <si>
    <t>MARCH TOTAL</t>
  </si>
  <si>
    <t>APRIL TOTAL</t>
  </si>
  <si>
    <t>10TH</t>
  </si>
  <si>
    <t>11TH</t>
  </si>
  <si>
    <t>18TH</t>
  </si>
  <si>
    <t>#20 BUS</t>
  </si>
  <si>
    <t>HS FFA</t>
  </si>
  <si>
    <t>23RD</t>
  </si>
  <si>
    <t>6TH GRADE</t>
  </si>
  <si>
    <t>NORTH FAYETTE</t>
  </si>
  <si>
    <t>OSAGE</t>
  </si>
  <si>
    <t>28TH</t>
  </si>
  <si>
    <t>#7 IMPALA</t>
  </si>
  <si>
    <t>29TH</t>
  </si>
  <si>
    <t>MAY</t>
  </si>
  <si>
    <t>MAY TOTAL</t>
  </si>
  <si>
    <t>12TH</t>
  </si>
  <si>
    <t>15TH</t>
  </si>
  <si>
    <t>MASON CITY</t>
  </si>
  <si>
    <t>#17 BUS</t>
  </si>
  <si>
    <t>#1 BUS</t>
  </si>
  <si>
    <t>LUTHER COLLEGE</t>
  </si>
  <si>
    <t>TOTAL</t>
  </si>
  <si>
    <t>SOUTH WINN</t>
  </si>
  <si>
    <t>JV/V BASEBALL</t>
  </si>
  <si>
    <t>JUNE TOTAL</t>
  </si>
  <si>
    <t>DATE</t>
  </si>
  <si>
    <t>TOTAL MILES</t>
  </si>
  <si>
    <t>CRESTWOOD</t>
  </si>
  <si>
    <t>JV/V SOFTBALL</t>
  </si>
  <si>
    <t>SUMNER</t>
  </si>
  <si>
    <t>V-BASEBALL</t>
  </si>
  <si>
    <t>FOREST CITY</t>
  </si>
  <si>
    <t>X-COUNTRY</t>
  </si>
  <si>
    <t>V-FOOTBALL</t>
  </si>
  <si>
    <t>KEE HIGH LANSING</t>
  </si>
  <si>
    <t>HS VOLLEYBALL</t>
  </si>
  <si>
    <t>FT. ATKINSON</t>
  </si>
  <si>
    <t>METHODIST CHURCH</t>
  </si>
  <si>
    <t>9TH GRADE</t>
  </si>
  <si>
    <t>LAWLER</t>
  </si>
  <si>
    <t>WATERLOO COLUMBUS</t>
  </si>
  <si>
    <t>9TH FOOTBALL</t>
  </si>
  <si>
    <t>V-VOLLEYBALL</t>
  </si>
  <si>
    <t>#6 TRUCK</t>
  </si>
  <si>
    <t>BOONE</t>
  </si>
  <si>
    <t>HS DANCE</t>
  </si>
  <si>
    <t>CEDAR RAPIDS</t>
  </si>
  <si>
    <t>#3 S UBURBAN</t>
  </si>
  <si>
    <t>3RD-5TH</t>
  </si>
  <si>
    <t>ALTOONA</t>
  </si>
  <si>
    <t>JULY</t>
  </si>
  <si>
    <t>JULY TOTAL</t>
  </si>
  <si>
    <t>MINNEAPOLIS, MN</t>
  </si>
  <si>
    <t>HS BASEBALL</t>
  </si>
  <si>
    <t>PONTIAC, IL</t>
  </si>
  <si>
    <t>FORT DODGE</t>
  </si>
  <si>
    <t>V-SOFTBALL</t>
  </si>
  <si>
    <t>JESUP</t>
  </si>
  <si>
    <t>FAYETTE</t>
  </si>
  <si>
    <t>NORTH FAYETTE VALLEY</t>
  </si>
  <si>
    <t>WEST UNION</t>
  </si>
  <si>
    <t>UNI, CEDAR FALLS</t>
  </si>
  <si>
    <t>HS BAND</t>
  </si>
  <si>
    <t>24TH</t>
  </si>
  <si>
    <t>ELEMENTARY BUILDING</t>
  </si>
  <si>
    <t>HS CELEBRITY</t>
  </si>
  <si>
    <t>26TH</t>
  </si>
  <si>
    <t>REINBECK</t>
  </si>
  <si>
    <t>WAVERLY SHELL-ROCK</t>
  </si>
  <si>
    <t>MS VOLLEYBALL</t>
  </si>
  <si>
    <t>CEDAR FALLS</t>
  </si>
  <si>
    <t>SOUTH WINNESHIEK</t>
  </si>
  <si>
    <t>21ST</t>
  </si>
  <si>
    <t>SHATEK HOME</t>
  </si>
  <si>
    <t>#4 BUS</t>
  </si>
  <si>
    <t>22ND</t>
  </si>
  <si>
    <t>WAUKON</t>
  </si>
  <si>
    <t>OELWEIN</t>
  </si>
  <si>
    <t>USHER HOME - NH</t>
  </si>
  <si>
    <t>NASHUA</t>
  </si>
  <si>
    <t>SEPTEMBER</t>
  </si>
  <si>
    <t>ST. JOES</t>
  </si>
  <si>
    <t>SEPTEMBER TOTAL</t>
  </si>
  <si>
    <t>19TH</t>
  </si>
  <si>
    <t>LAKE MILLS</t>
  </si>
  <si>
    <t>#9 BUS</t>
  </si>
  <si>
    <t>5TH GRADE</t>
  </si>
  <si>
    <t>1ST GRADE</t>
  </si>
  <si>
    <t>#22 BUS</t>
  </si>
  <si>
    <t>NH NURSING &amp; REHAB</t>
  </si>
  <si>
    <t>PS</t>
  </si>
  <si>
    <t>#10 BUS</t>
  </si>
  <si>
    <t>ELGIN CORN MAZE</t>
  </si>
  <si>
    <t>3RD GRADE</t>
  </si>
  <si>
    <t>#11 BUS</t>
  </si>
  <si>
    <t>FB CHEERLEADING</t>
  </si>
  <si>
    <t>BORLAUG FARM</t>
  </si>
  <si>
    <t>NICC CALMAR</t>
  </si>
  <si>
    <t>#8 BUS</t>
  </si>
  <si>
    <t>ST. LUCAS</t>
  </si>
  <si>
    <t>ANKENY</t>
  </si>
  <si>
    <t>PEOSTA</t>
  </si>
  <si>
    <t>2ND</t>
  </si>
  <si>
    <t>APPLINGTON PARKERS</t>
  </si>
  <si>
    <t>#7 BUS</t>
  </si>
  <si>
    <t>MS FOOTBALL</t>
  </si>
  <si>
    <t>4TH-5TH</t>
  </si>
  <si>
    <t>DES MOINES</t>
  </si>
  <si>
    <t>6TH</t>
  </si>
  <si>
    <t>NH COUNTRY CLUB</t>
  </si>
  <si>
    <t>#13 BUS</t>
  </si>
  <si>
    <t>BANK IOWA</t>
  </si>
  <si>
    <t>KDG</t>
  </si>
  <si>
    <t>WAVERLY - SR</t>
  </si>
  <si>
    <t>JV VOLLEYBALL</t>
  </si>
  <si>
    <t>OCTOBER</t>
  </si>
  <si>
    <t>9TH-10TH</t>
  </si>
  <si>
    <t>RIDGEWAY - REICKS VIEW</t>
  </si>
  <si>
    <t>BCLUW</t>
  </si>
  <si>
    <t>TURKEY VALLEY</t>
  </si>
  <si>
    <t>1826 JASPER AVE</t>
  </si>
  <si>
    <t>13TH</t>
  </si>
  <si>
    <t>SOUTH WINN / TV</t>
  </si>
  <si>
    <t>TWIN PONDS</t>
  </si>
  <si>
    <t>MS</t>
  </si>
  <si>
    <t>CEDAR RAPIDS/C. CITY</t>
  </si>
  <si>
    <t>2ND GRADE</t>
  </si>
  <si>
    <t>PINTERS - DECORAH</t>
  </si>
  <si>
    <t>HOWARD WINN</t>
  </si>
  <si>
    <t>#8 YUKOKN</t>
  </si>
  <si>
    <t>WAVERLY</t>
  </si>
  <si>
    <t>DENVER</t>
  </si>
  <si>
    <t>JV FOOTBALL</t>
  </si>
  <si>
    <t>16TH</t>
  </si>
  <si>
    <t>DYSERSVILLE</t>
  </si>
  <si>
    <t>#15 BUS</t>
  </si>
  <si>
    <t>V-CHEERLEADING</t>
  </si>
  <si>
    <t>20TH</t>
  </si>
  <si>
    <t>SUMNER PARK</t>
  </si>
  <si>
    <t>18TH-20TH</t>
  </si>
  <si>
    <t>NICC-CALMAR</t>
  </si>
  <si>
    <t>HS FOOTBALL</t>
  </si>
  <si>
    <t>WEST DELEWARE</t>
  </si>
  <si>
    <t>HAMPTON - DUMONT</t>
  </si>
  <si>
    <t>CWC</t>
  </si>
  <si>
    <t>2571 IVANHOE AVE</t>
  </si>
  <si>
    <t>SUNSET THEATER</t>
  </si>
  <si>
    <t>BOWLAWAY LANES</t>
  </si>
  <si>
    <t>17TH-18TH</t>
  </si>
  <si>
    <t>HS BASKETBALL</t>
  </si>
  <si>
    <t>TURKEY VALLEY/S. WINN</t>
  </si>
  <si>
    <t>MONTICELLO</t>
  </si>
  <si>
    <t>SKATING RINK</t>
  </si>
  <si>
    <t>CALMAR - NICC</t>
  </si>
  <si>
    <t>OCTOBER TOTAL</t>
  </si>
  <si>
    <t>LINN HAVEN</t>
  </si>
  <si>
    <t>HWY 18</t>
  </si>
  <si>
    <t>ELEM/MS</t>
  </si>
  <si>
    <t>MIKKELSON PARK</t>
  </si>
  <si>
    <t>ELEM</t>
  </si>
  <si>
    <t>31ST</t>
  </si>
  <si>
    <t>HOWARD WINN/ TV</t>
  </si>
  <si>
    <t>HOWARD WINN  / TV</t>
  </si>
  <si>
    <t>SOUTH TAMA</t>
  </si>
  <si>
    <t>V-CHEERLEADERS</t>
  </si>
  <si>
    <t>NEW HAMPTON PARK &amp; REC</t>
  </si>
  <si>
    <t>NOVEMBER</t>
  </si>
  <si>
    <t>UNI</t>
  </si>
  <si>
    <t>SOUTH WINN/ TV</t>
  </si>
  <si>
    <t>HOWARD WINN.</t>
  </si>
  <si>
    <t>#SUB BUS</t>
  </si>
  <si>
    <t>MS WRESTLING</t>
  </si>
  <si>
    <t>BLUE IRIS</t>
  </si>
  <si>
    <t>NH COURTHOUSE</t>
  </si>
  <si>
    <t>HOSPITAL/TRIMARK</t>
  </si>
  <si>
    <t>8TH GRADE</t>
  </si>
  <si>
    <t>HOWARD WINN/ S.WINN</t>
  </si>
  <si>
    <t>ATEK/COURTHOUSE</t>
  </si>
  <si>
    <t>MS GIRLS BASKETBALL</t>
  </si>
  <si>
    <t>BUS INSPECTION</t>
  </si>
  <si>
    <t>MIDDLE SCHOOL</t>
  </si>
  <si>
    <t>HS MUSIC</t>
  </si>
  <si>
    <t>12TH &amp; 13TH</t>
  </si>
  <si>
    <t>GARNER-HAYFIELD</t>
  </si>
  <si>
    <t>17TH-19TH</t>
  </si>
  <si>
    <t>17TH-20TH</t>
  </si>
  <si>
    <t>V-BOYS BASKETBALL</t>
  </si>
  <si>
    <t>FREDERICKSBURG</t>
  </si>
  <si>
    <t>19TH-22ND</t>
  </si>
  <si>
    <t>MS MUSIC</t>
  </si>
  <si>
    <t>ALL STATE MUSIC</t>
  </si>
  <si>
    <t>READLYN</t>
  </si>
  <si>
    <t xml:space="preserve">FFA </t>
  </si>
  <si>
    <t>JV/V GIRLS BASKETBALL</t>
  </si>
  <si>
    <t>CR WASHINGTON</t>
  </si>
  <si>
    <t>#5 BUS</t>
  </si>
  <si>
    <t>SOPH/V BOYS B-BALL</t>
  </si>
  <si>
    <t>SUMNER/FRED</t>
  </si>
  <si>
    <t>9TH B/G BASKETBALL</t>
  </si>
  <si>
    <t>ST. ANSGAR</t>
  </si>
  <si>
    <t>V-WRESTLING</t>
  </si>
  <si>
    <t>V BOYS BASKETBALL</t>
  </si>
  <si>
    <t>HS WRESTLING CHEER</t>
  </si>
  <si>
    <t>NH COMMUNITY CENTER</t>
  </si>
  <si>
    <t>OELWEIN HIGH SCHOOL</t>
  </si>
  <si>
    <t>MS/HS BAND</t>
  </si>
  <si>
    <t>#5 VAN</t>
  </si>
  <si>
    <t>V GIRLS BASKETBALL</t>
  </si>
  <si>
    <t>HIGH SCHOOL</t>
  </si>
  <si>
    <t>COMMUNITY CENTER</t>
  </si>
  <si>
    <t>3RD-4TH</t>
  </si>
  <si>
    <t>STATE DANCE</t>
  </si>
  <si>
    <t>SUPER 8</t>
  </si>
  <si>
    <t>4TH GRADE</t>
  </si>
  <si>
    <t>TURKEY VALLEY/SW</t>
  </si>
  <si>
    <t>NOVEMBER TOTAL</t>
  </si>
  <si>
    <t>WAPSIE VALEY</t>
  </si>
  <si>
    <t>UNION LAPORTE CITY</t>
  </si>
  <si>
    <t>JV WRESTLING</t>
  </si>
  <si>
    <t>NASHUA-PLAINFIELD</t>
  </si>
  <si>
    <t>JV/V WRESTLING</t>
  </si>
  <si>
    <t>DIKE NEW HARTFORD</t>
  </si>
  <si>
    <t>ALL IOWA CHEER</t>
  </si>
  <si>
    <t>AREA CHURCHES</t>
  </si>
  <si>
    <t>HS CHOIR</t>
  </si>
  <si>
    <t>V-WRESTLING CHEER</t>
  </si>
  <si>
    <t>MANCHESTER WD</t>
  </si>
  <si>
    <t>HOWARD - WINN</t>
  </si>
  <si>
    <t xml:space="preserve"> AREA CHURCHES</t>
  </si>
  <si>
    <t>DECEMBER</t>
  </si>
  <si>
    <t>#15 VEHICLE</t>
  </si>
  <si>
    <t>KINDERGARTEN</t>
  </si>
  <si>
    <t>DECEMBER TOTAL</t>
  </si>
  <si>
    <t>1ST &amp; 2ND</t>
  </si>
  <si>
    <t>BIG EDS</t>
  </si>
  <si>
    <t>CWC/SKATING RINK</t>
  </si>
  <si>
    <t>CLEAR LAKE</t>
  </si>
  <si>
    <t>UNION LAPORTE</t>
  </si>
  <si>
    <t>MS BOYS BASKETBALL</t>
  </si>
  <si>
    <t>SUMNER THEATER</t>
  </si>
  <si>
    <t>WAPSIE VALLEY</t>
  </si>
  <si>
    <t>PARKERSBURG</t>
  </si>
  <si>
    <t>CORNING, IA</t>
  </si>
  <si>
    <t>INDEPENDENCE</t>
  </si>
  <si>
    <t>#3 BUS</t>
  </si>
  <si>
    <t>MARION</t>
  </si>
  <si>
    <t>HOWARD-WINN</t>
  </si>
  <si>
    <t>22ND-23RD</t>
  </si>
  <si>
    <t>V FOOTBALL</t>
  </si>
  <si>
    <t>WATERLLO</t>
  </si>
  <si>
    <t>HS SPEECH</t>
  </si>
  <si>
    <t>SUMNER-FRED.</t>
  </si>
  <si>
    <t>LEGRAND</t>
  </si>
  <si>
    <t>V WRESTLING</t>
  </si>
  <si>
    <t>TV/S.WINN/CRESCO</t>
  </si>
  <si>
    <t>MANCHESTER</t>
  </si>
  <si>
    <t>9TH GIRLS BASKETBALL</t>
  </si>
  <si>
    <t>NORWALK, IA</t>
  </si>
  <si>
    <t>MONTICELLO HS</t>
  </si>
  <si>
    <t>HS ART</t>
  </si>
  <si>
    <t>11TH-13TH</t>
  </si>
  <si>
    <t>12TH-13TH</t>
  </si>
  <si>
    <t>APPLINGTON-PARKERSBURG</t>
  </si>
  <si>
    <t>ST.JOES</t>
  </si>
  <si>
    <t>CHARLES CITY THEATER</t>
  </si>
  <si>
    <t>FRESHMAN B/G B-BALL</t>
  </si>
  <si>
    <t>19TH-20TH</t>
  </si>
  <si>
    <t>V WRESTLING CHEER</t>
  </si>
  <si>
    <t xml:space="preserve">BOEDING SPELTS </t>
  </si>
  <si>
    <t>K - PIE</t>
  </si>
  <si>
    <t>HAWKEY CC</t>
  </si>
  <si>
    <t>DMACC</t>
  </si>
  <si>
    <t>MS ELP</t>
  </si>
  <si>
    <t>HUDSON HIGH SCHOOL</t>
  </si>
  <si>
    <t>MS BAND</t>
  </si>
  <si>
    <t>SPIRIT LAKE</t>
  </si>
  <si>
    <t>MARCH</t>
  </si>
  <si>
    <t>DUBUQUE</t>
  </si>
  <si>
    <t>WYOMING</t>
  </si>
  <si>
    <t>S. WINN</t>
  </si>
  <si>
    <t>HS - FOODS</t>
  </si>
  <si>
    <t>NICC - CALMAR</t>
  </si>
  <si>
    <t>WARTBURG</t>
  </si>
  <si>
    <t>V GIRLS TRACK</t>
  </si>
  <si>
    <t>BOWLING ALLEY</t>
  </si>
  <si>
    <t>V BOYS TRACK</t>
  </si>
  <si>
    <t>APRIL</t>
  </si>
  <si>
    <t>NH ELEM</t>
  </si>
  <si>
    <t>GREAT PLAYS</t>
  </si>
  <si>
    <t>CALMAR-NICC</t>
  </si>
  <si>
    <t>SPEICHER FARM</t>
  </si>
  <si>
    <t>WAVERLY-SR</t>
  </si>
  <si>
    <t>MS 5TH GRADE</t>
  </si>
  <si>
    <t>TRAPSHOOTING</t>
  </si>
  <si>
    <t>ST. PAUL, MN</t>
  </si>
  <si>
    <t>HS BAND/VOCAL</t>
  </si>
  <si>
    <t>SWEET FREEDOM BAKERY</t>
  </si>
  <si>
    <t>DECROAH</t>
  </si>
  <si>
    <t>DAVENPORT</t>
  </si>
  <si>
    <t>MCDONALDS</t>
  </si>
  <si>
    <t>NH BOWLING ALLEY</t>
  </si>
  <si>
    <t>MS GIRLS TRACK</t>
  </si>
  <si>
    <t>V BOYS GOLF</t>
  </si>
  <si>
    <t>CHICKASAW CENTRE</t>
  </si>
  <si>
    <t>OELWEIN MIDDLE SCHOOL</t>
  </si>
  <si>
    <t>8TH GRAD</t>
  </si>
  <si>
    <t>FFA</t>
  </si>
  <si>
    <t>ISU - AMES</t>
  </si>
  <si>
    <t>FFAF</t>
  </si>
  <si>
    <t>V GIRLS GOLF</t>
  </si>
  <si>
    <t>10TH GRADE</t>
  </si>
  <si>
    <t>HOSPITAL</t>
  </si>
  <si>
    <t>THE PUB - NH</t>
  </si>
  <si>
    <t>IA YOUTH INST.</t>
  </si>
  <si>
    <t>IA BIG</t>
  </si>
  <si>
    <t>MS BOYS TRACK</t>
  </si>
  <si>
    <t>ELGIN</t>
  </si>
  <si>
    <t>OELWEIN HS</t>
  </si>
  <si>
    <t>THIESENS</t>
  </si>
  <si>
    <t>KLUNDERS</t>
  </si>
  <si>
    <t>CLEAR LEAKE</t>
  </si>
  <si>
    <t>HS GIRLS GOLF</t>
  </si>
  <si>
    <t>SUHR FARMS</t>
  </si>
  <si>
    <t>K</t>
  </si>
  <si>
    <t>SUHR FAMR</t>
  </si>
  <si>
    <t>HS TRAPSHOOTING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</si>
</sst>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6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/>
    <xf numFmtId="0" fontId="8" fillId="0" borderId="0" xfId="0" applyFont="1" applyAlignment="1">
      <alignment horizontal="center"/>
    </xf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view="pageLayout" topLeftCell="A176" workbookViewId="0">
      <selection activeCell="D173" sqref="D173:D185"/>
    </sheetView>
  </sheetViews>
  <sheetFormatPr baseColWidth="10" defaultColWidth="10.7109375" defaultRowHeight="12" x14ac:dyDescent="0"/>
  <cols>
    <col min="1" max="4" width="17.28515625" style="1" customWidth="1"/>
    <col min="5" max="16384" width="10.7109375" style="1"/>
  </cols>
  <sheetData>
    <row r="1" spans="1:4" ht="15" customHeight="1">
      <c r="A1" s="4" t="s">
        <v>53</v>
      </c>
      <c r="B1" s="4" t="s">
        <v>27</v>
      </c>
      <c r="C1" s="4" t="s">
        <v>68</v>
      </c>
      <c r="D1" s="4" t="s">
        <v>6</v>
      </c>
    </row>
    <row r="2" spans="1:4" ht="15" customHeight="1">
      <c r="A2" s="2" t="s">
        <v>120</v>
      </c>
      <c r="B2" s="2" t="s">
        <v>159</v>
      </c>
      <c r="C2" s="2" t="s">
        <v>82</v>
      </c>
      <c r="D2" s="2">
        <v>1352</v>
      </c>
    </row>
    <row r="3" spans="1:4" ht="15" customHeight="1">
      <c r="A3" s="2" t="s">
        <v>121</v>
      </c>
      <c r="B3" s="2" t="s">
        <v>163</v>
      </c>
      <c r="C3" s="2" t="s">
        <v>76</v>
      </c>
      <c r="D3" s="2">
        <v>88</v>
      </c>
    </row>
    <row r="4" spans="1:4" ht="15" customHeight="1">
      <c r="A4" s="2" t="s">
        <v>117</v>
      </c>
      <c r="B4" s="2" t="s">
        <v>100</v>
      </c>
      <c r="C4" s="2" t="s">
        <v>123</v>
      </c>
      <c r="D4" s="2">
        <v>90</v>
      </c>
    </row>
    <row r="5" spans="1:4" ht="15" customHeight="1">
      <c r="A5" s="3" t="s">
        <v>117</v>
      </c>
      <c r="B5" s="2" t="s">
        <v>100</v>
      </c>
      <c r="C5" s="2" t="s">
        <v>82</v>
      </c>
      <c r="D5" s="22">
        <v>90</v>
      </c>
    </row>
    <row r="6" spans="1:4" ht="15" customHeight="1">
      <c r="A6" s="2"/>
      <c r="B6" s="2"/>
      <c r="C6" s="8" t="s">
        <v>25</v>
      </c>
      <c r="D6" s="10">
        <f>SUM(D2:D5)</f>
        <v>1620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54</v>
      </c>
      <c r="B8" s="4" t="s">
        <v>27</v>
      </c>
      <c r="C8" s="4" t="s">
        <v>68</v>
      </c>
      <c r="D8" s="4" t="s">
        <v>6</v>
      </c>
    </row>
    <row r="9" spans="1:4" ht="15" customHeight="1">
      <c r="A9" s="2" t="s">
        <v>153</v>
      </c>
      <c r="B9" s="2" t="s">
        <v>154</v>
      </c>
      <c r="C9" s="2" t="s">
        <v>82</v>
      </c>
      <c r="D9" s="2">
        <v>315</v>
      </c>
    </row>
    <row r="10" spans="1:4" ht="15" customHeight="1">
      <c r="A10" s="2" t="s">
        <v>81</v>
      </c>
      <c r="B10" s="2" t="s">
        <v>151</v>
      </c>
      <c r="C10" s="2" t="s">
        <v>93</v>
      </c>
      <c r="D10" s="2">
        <v>202</v>
      </c>
    </row>
    <row r="11" spans="1:4" ht="15" customHeight="1">
      <c r="A11" s="2" t="s">
        <v>84</v>
      </c>
      <c r="B11" s="2" t="s">
        <v>78</v>
      </c>
      <c r="C11" s="2" t="s">
        <v>76</v>
      </c>
      <c r="D11" s="2">
        <v>55</v>
      </c>
    </row>
    <row r="12" spans="1:4" ht="15" customHeight="1">
      <c r="A12" s="2" t="s">
        <v>74</v>
      </c>
      <c r="B12" s="2" t="s">
        <v>98</v>
      </c>
      <c r="C12" s="2" t="s">
        <v>82</v>
      </c>
      <c r="D12" s="2">
        <v>66</v>
      </c>
    </row>
    <row r="13" spans="1:4" ht="15" customHeight="1">
      <c r="A13" s="2" t="s">
        <v>74</v>
      </c>
      <c r="B13" s="2" t="s">
        <v>98</v>
      </c>
      <c r="C13" s="2" t="s">
        <v>83</v>
      </c>
      <c r="D13" s="2">
        <v>71</v>
      </c>
    </row>
    <row r="14" spans="1:4" ht="15" customHeight="1">
      <c r="A14" s="2" t="s">
        <v>74</v>
      </c>
      <c r="B14" s="2" t="s">
        <v>98</v>
      </c>
      <c r="C14" s="2" t="s">
        <v>152</v>
      </c>
      <c r="D14" s="2">
        <v>70</v>
      </c>
    </row>
    <row r="15" spans="1:4" ht="15" customHeight="1">
      <c r="A15" s="2" t="s">
        <v>106</v>
      </c>
      <c r="B15" s="2" t="s">
        <v>92</v>
      </c>
      <c r="C15" s="2" t="s">
        <v>82</v>
      </c>
      <c r="D15" s="2">
        <v>294</v>
      </c>
    </row>
    <row r="16" spans="1:4" ht="15" customHeight="1">
      <c r="A16" s="2" t="s">
        <v>106</v>
      </c>
      <c r="B16" s="2" t="s">
        <v>151</v>
      </c>
      <c r="C16" s="2" t="s">
        <v>76</v>
      </c>
      <c r="D16" s="2">
        <v>222</v>
      </c>
    </row>
    <row r="17" spans="1:4" ht="15" customHeight="1">
      <c r="A17" s="2" t="s">
        <v>120</v>
      </c>
      <c r="B17" s="2" t="s">
        <v>75</v>
      </c>
      <c r="C17" s="2" t="s">
        <v>116</v>
      </c>
      <c r="D17" s="2">
        <v>64</v>
      </c>
    </row>
    <row r="18" spans="1:4" ht="15" customHeight="1">
      <c r="A18" s="2" t="s">
        <v>120</v>
      </c>
      <c r="B18" s="2" t="s">
        <v>151</v>
      </c>
      <c r="C18" s="2" t="s">
        <v>82</v>
      </c>
      <c r="D18" s="2">
        <v>206</v>
      </c>
    </row>
    <row r="19" spans="1:4" ht="15" customHeight="1">
      <c r="A19" s="2" t="s">
        <v>90</v>
      </c>
      <c r="B19" s="2" t="s">
        <v>100</v>
      </c>
      <c r="C19" s="2"/>
      <c r="D19" s="2">
        <v>115</v>
      </c>
    </row>
    <row r="20" spans="1:4" ht="15" customHeight="1">
      <c r="A20" s="2" t="s">
        <v>90</v>
      </c>
      <c r="B20" s="2" t="s">
        <v>100</v>
      </c>
      <c r="C20" s="2" t="s">
        <v>123</v>
      </c>
      <c r="D20" s="2">
        <v>115</v>
      </c>
    </row>
    <row r="21" spans="1:4" ht="15" customHeight="1">
      <c r="A21" s="2"/>
      <c r="B21" s="2"/>
      <c r="C21" s="8" t="s">
        <v>28</v>
      </c>
      <c r="D21" s="10">
        <f>SUM(D9:D20)</f>
        <v>1795</v>
      </c>
    </row>
    <row r="22" spans="1:4" ht="15" customHeight="1">
      <c r="A22" s="2"/>
      <c r="B22" s="2"/>
      <c r="C22" s="2"/>
      <c r="D22" s="2"/>
    </row>
    <row r="23" spans="1:4" ht="15" customHeight="1">
      <c r="A23" s="4" t="s">
        <v>67</v>
      </c>
      <c r="B23" s="4" t="s">
        <v>27</v>
      </c>
      <c r="C23" s="4" t="s">
        <v>68</v>
      </c>
      <c r="D23" s="4" t="s">
        <v>6</v>
      </c>
    </row>
    <row r="24" spans="1:4" ht="15" customHeight="1">
      <c r="A24" s="2" t="s">
        <v>79</v>
      </c>
      <c r="B24" s="2" t="s">
        <v>85</v>
      </c>
      <c r="C24" s="2" t="s">
        <v>80</v>
      </c>
      <c r="D24" s="2">
        <v>117</v>
      </c>
    </row>
    <row r="25" spans="1:4" ht="15" customHeight="1">
      <c r="A25" s="2" t="s">
        <v>79</v>
      </c>
      <c r="B25" s="2" t="s">
        <v>85</v>
      </c>
      <c r="C25" s="2" t="s">
        <v>82</v>
      </c>
      <c r="D25" s="2">
        <v>125</v>
      </c>
    </row>
    <row r="26" spans="1:4" ht="15" customHeight="1">
      <c r="A26" s="17" t="s">
        <v>102</v>
      </c>
      <c r="B26" s="2" t="s">
        <v>75</v>
      </c>
      <c r="C26" s="2" t="s">
        <v>82</v>
      </c>
      <c r="D26" s="2">
        <v>76</v>
      </c>
    </row>
    <row r="27" spans="1:4" ht="15" customHeight="1">
      <c r="A27" s="17" t="s">
        <v>102</v>
      </c>
      <c r="B27" s="2" t="s">
        <v>85</v>
      </c>
      <c r="C27" s="2" t="s">
        <v>76</v>
      </c>
      <c r="D27" s="2">
        <v>112</v>
      </c>
    </row>
    <row r="28" spans="1:4" ht="15" customHeight="1">
      <c r="A28" s="17" t="s">
        <v>86</v>
      </c>
      <c r="B28" s="2" t="s">
        <v>87</v>
      </c>
      <c r="C28" s="2" t="s">
        <v>76</v>
      </c>
      <c r="D28" s="2">
        <v>40</v>
      </c>
    </row>
    <row r="29" spans="1:4" ht="15" customHeight="1">
      <c r="A29" s="17" t="s">
        <v>86</v>
      </c>
      <c r="B29" s="2" t="s">
        <v>149</v>
      </c>
      <c r="C29" s="2" t="s">
        <v>82</v>
      </c>
      <c r="D29" s="2">
        <v>309</v>
      </c>
    </row>
    <row r="30" spans="1:4" ht="15" customHeight="1">
      <c r="A30" s="17" t="s">
        <v>86</v>
      </c>
      <c r="B30" s="2" t="s">
        <v>164</v>
      </c>
      <c r="C30" s="2" t="s">
        <v>76</v>
      </c>
      <c r="D30" s="2">
        <v>86</v>
      </c>
    </row>
    <row r="31" spans="1:4" ht="15" customHeight="1">
      <c r="A31" s="2" t="s">
        <v>106</v>
      </c>
      <c r="B31" s="2" t="s">
        <v>100</v>
      </c>
      <c r="C31" s="2" t="s">
        <v>148</v>
      </c>
      <c r="D31" s="2">
        <v>94</v>
      </c>
    </row>
    <row r="32" spans="1:4" ht="15" customHeight="1">
      <c r="A32" s="17" t="s">
        <v>106</v>
      </c>
      <c r="B32" s="2" t="s">
        <v>85</v>
      </c>
      <c r="C32" s="2" t="s">
        <v>116</v>
      </c>
      <c r="D32" s="2">
        <v>115</v>
      </c>
    </row>
    <row r="33" spans="1:4" ht="15" customHeight="1">
      <c r="A33" s="17" t="s">
        <v>106</v>
      </c>
      <c r="B33" s="2" t="s">
        <v>98</v>
      </c>
      <c r="C33" s="2" t="s">
        <v>82</v>
      </c>
      <c r="D33" s="2">
        <v>64</v>
      </c>
    </row>
    <row r="34" spans="1:4" ht="15" customHeight="1">
      <c r="A34" s="17" t="s">
        <v>121</v>
      </c>
      <c r="B34" s="2" t="s">
        <v>85</v>
      </c>
      <c r="C34" s="2" t="s">
        <v>82</v>
      </c>
      <c r="D34" s="2">
        <v>121</v>
      </c>
    </row>
    <row r="35" spans="1:4" ht="15" customHeight="1">
      <c r="A35" s="17" t="s">
        <v>89</v>
      </c>
      <c r="B35" s="2" t="s">
        <v>85</v>
      </c>
      <c r="C35" s="2" t="s">
        <v>80</v>
      </c>
      <c r="D35" s="2">
        <v>115</v>
      </c>
    </row>
    <row r="36" spans="1:4" s="2" customFormat="1" ht="15" customHeight="1">
      <c r="A36" s="17" t="s">
        <v>89</v>
      </c>
      <c r="B36" s="2" t="s">
        <v>204</v>
      </c>
      <c r="C36" s="2" t="s">
        <v>82</v>
      </c>
      <c r="D36" s="2">
        <v>48</v>
      </c>
    </row>
    <row r="37" spans="1:4" s="2" customFormat="1" ht="15" customHeight="1">
      <c r="A37" s="17" t="s">
        <v>108</v>
      </c>
      <c r="B37" s="2" t="s">
        <v>205</v>
      </c>
      <c r="C37" s="2" t="s">
        <v>82</v>
      </c>
      <c r="D37" s="2">
        <v>333</v>
      </c>
    </row>
    <row r="38" spans="1:4" ht="15" customHeight="1">
      <c r="A38" s="17" t="s">
        <v>168</v>
      </c>
      <c r="B38" s="2" t="s">
        <v>75</v>
      </c>
      <c r="C38" s="2" t="s">
        <v>82</v>
      </c>
      <c r="D38" s="2">
        <v>87</v>
      </c>
    </row>
    <row r="39" spans="1:4" ht="15" customHeight="1">
      <c r="A39" s="17" t="s">
        <v>94</v>
      </c>
      <c r="B39" s="2" t="s">
        <v>85</v>
      </c>
      <c r="C39" s="2" t="s">
        <v>83</v>
      </c>
      <c r="D39" s="2">
        <v>120</v>
      </c>
    </row>
    <row r="40" spans="1:4" ht="15" customHeight="1">
      <c r="A40" s="17" t="s">
        <v>97</v>
      </c>
      <c r="B40" s="2" t="s">
        <v>206</v>
      </c>
      <c r="C40" s="2" t="s">
        <v>93</v>
      </c>
      <c r="D40" s="2">
        <v>243</v>
      </c>
    </row>
    <row r="41" spans="1:4" ht="15" customHeight="1">
      <c r="A41" s="2"/>
      <c r="B41" s="2"/>
      <c r="C41" s="8" t="s">
        <v>4</v>
      </c>
      <c r="D41" s="10">
        <f>SUM(D24:D40)</f>
        <v>2205</v>
      </c>
    </row>
    <row r="42" spans="1:4" ht="15" customHeight="1">
      <c r="A42" s="2"/>
      <c r="B42" s="2"/>
      <c r="C42" s="7"/>
      <c r="D42" s="7"/>
    </row>
    <row r="43" spans="1:4" ht="15" customHeight="1">
      <c r="A43" s="2"/>
      <c r="B43" s="2"/>
      <c r="C43" s="7"/>
      <c r="D43" s="7"/>
    </row>
    <row r="44" spans="1:4" ht="15" customHeight="1">
      <c r="A44" s="2"/>
      <c r="B44" s="2"/>
      <c r="C44" s="7"/>
      <c r="D44" s="7"/>
    </row>
    <row r="45" spans="1:4" ht="15" customHeight="1">
      <c r="A45" s="4" t="s">
        <v>14</v>
      </c>
      <c r="B45" s="4" t="s">
        <v>29</v>
      </c>
      <c r="C45" s="4" t="s">
        <v>65</v>
      </c>
      <c r="D45" s="4" t="s">
        <v>69</v>
      </c>
    </row>
    <row r="46" spans="1:4" ht="15" customHeight="1">
      <c r="A46" s="37" t="s">
        <v>79</v>
      </c>
      <c r="B46" s="37" t="s">
        <v>212</v>
      </c>
      <c r="C46" s="37" t="s">
        <v>80</v>
      </c>
      <c r="D46" s="37">
        <v>351</v>
      </c>
    </row>
    <row r="47" spans="1:4" ht="15" customHeight="1">
      <c r="A47" s="2" t="s">
        <v>211</v>
      </c>
      <c r="B47" s="2" t="s">
        <v>175</v>
      </c>
      <c r="C47" s="2" t="s">
        <v>80</v>
      </c>
      <c r="D47" s="2">
        <v>193</v>
      </c>
    </row>
    <row r="48" spans="1:4" ht="15" customHeight="1">
      <c r="A48" s="2" t="s">
        <v>213</v>
      </c>
      <c r="B48" s="2" t="s">
        <v>85</v>
      </c>
      <c r="C48" s="2" t="s">
        <v>82</v>
      </c>
      <c r="D48" s="2">
        <v>113</v>
      </c>
    </row>
    <row r="49" spans="1:4" ht="15" customHeight="1">
      <c r="A49" s="2" t="s">
        <v>221</v>
      </c>
      <c r="B49" s="2" t="s">
        <v>92</v>
      </c>
      <c r="C49" s="2" t="s">
        <v>82</v>
      </c>
      <c r="D49" s="2">
        <v>296</v>
      </c>
    </row>
    <row r="50" spans="1:4" ht="15" customHeight="1">
      <c r="A50" s="2" t="s">
        <v>120</v>
      </c>
      <c r="B50" s="2" t="s">
        <v>224</v>
      </c>
      <c r="C50" s="2" t="s">
        <v>82</v>
      </c>
      <c r="D50" s="2">
        <v>32</v>
      </c>
    </row>
    <row r="51" spans="1:4" ht="15" customHeight="1">
      <c r="A51" s="2" t="s">
        <v>120</v>
      </c>
      <c r="B51" s="2" t="s">
        <v>127</v>
      </c>
      <c r="C51" s="2" t="s">
        <v>82</v>
      </c>
      <c r="D51" s="2">
        <v>69</v>
      </c>
    </row>
    <row r="52" spans="1:4" ht="15" customHeight="1">
      <c r="A52" s="2" t="s">
        <v>120</v>
      </c>
      <c r="B52" s="2" t="s">
        <v>85</v>
      </c>
      <c r="C52" s="2" t="s">
        <v>76</v>
      </c>
      <c r="D52" s="2">
        <v>114</v>
      </c>
    </row>
    <row r="53" spans="1:4" ht="15" customHeight="1">
      <c r="A53" s="2" t="s">
        <v>226</v>
      </c>
      <c r="B53" s="2" t="s">
        <v>227</v>
      </c>
      <c r="C53" s="2" t="s">
        <v>76</v>
      </c>
      <c r="D53" s="2">
        <v>68</v>
      </c>
    </row>
    <row r="54" spans="1:4" ht="18" customHeight="1">
      <c r="A54" s="2" t="s">
        <v>226</v>
      </c>
      <c r="B54" s="2" t="s">
        <v>230</v>
      </c>
      <c r="C54" s="2" t="s">
        <v>82</v>
      </c>
      <c r="D54" s="2">
        <v>228</v>
      </c>
    </row>
    <row r="55" spans="1:4" ht="18" customHeight="1">
      <c r="A55" s="2" t="s">
        <v>90</v>
      </c>
      <c r="B55" s="2" t="s">
        <v>233</v>
      </c>
      <c r="C55" s="2" t="s">
        <v>76</v>
      </c>
      <c r="D55" s="2">
        <v>111</v>
      </c>
    </row>
    <row r="56" spans="1:4" ht="18" customHeight="1">
      <c r="A56" s="2" t="s">
        <v>90</v>
      </c>
      <c r="B56" s="2" t="s">
        <v>235</v>
      </c>
      <c r="C56" s="2" t="s">
        <v>82</v>
      </c>
      <c r="D56" s="2">
        <v>66</v>
      </c>
    </row>
    <row r="57" spans="1:4" ht="18" customHeight="1">
      <c r="A57" s="2" t="s">
        <v>121</v>
      </c>
      <c r="B57" s="2" t="s">
        <v>75</v>
      </c>
      <c r="C57" s="2" t="s">
        <v>234</v>
      </c>
      <c r="D57" s="2">
        <v>82</v>
      </c>
    </row>
    <row r="58" spans="1:4" ht="16" customHeight="1">
      <c r="A58" s="2" t="s">
        <v>121</v>
      </c>
      <c r="B58" s="2" t="s">
        <v>75</v>
      </c>
      <c r="C58" s="2" t="s">
        <v>80</v>
      </c>
      <c r="D58" s="2">
        <v>81</v>
      </c>
    </row>
    <row r="59" spans="1:4" ht="16" customHeight="1">
      <c r="A59" s="2" t="s">
        <v>121</v>
      </c>
      <c r="B59" s="2" t="s">
        <v>182</v>
      </c>
      <c r="C59" s="2" t="s">
        <v>82</v>
      </c>
      <c r="D59" s="2">
        <v>103</v>
      </c>
    </row>
    <row r="60" spans="1:4" ht="16" customHeight="1">
      <c r="A60" s="2" t="s">
        <v>238</v>
      </c>
      <c r="B60" s="2" t="s">
        <v>233</v>
      </c>
      <c r="C60" s="2" t="s">
        <v>234</v>
      </c>
      <c r="D60" s="2">
        <v>76</v>
      </c>
    </row>
    <row r="61" spans="1:4" ht="16" customHeight="1">
      <c r="A61" s="2" t="s">
        <v>238</v>
      </c>
      <c r="B61" s="2" t="s">
        <v>154</v>
      </c>
      <c r="C61" s="2" t="s">
        <v>82</v>
      </c>
      <c r="D61" s="2">
        <v>377</v>
      </c>
    </row>
    <row r="62" spans="1:4" ht="16" customHeight="1">
      <c r="A62" s="2" t="s">
        <v>244</v>
      </c>
      <c r="B62" s="2" t="s">
        <v>212</v>
      </c>
      <c r="C62" s="2" t="s">
        <v>76</v>
      </c>
      <c r="D62" s="2">
        <v>398</v>
      </c>
    </row>
    <row r="63" spans="1:4" ht="16" customHeight="1">
      <c r="A63" s="2" t="s">
        <v>188</v>
      </c>
      <c r="B63" s="2" t="s">
        <v>85</v>
      </c>
      <c r="C63" s="2" t="s">
        <v>82</v>
      </c>
      <c r="D63" s="2">
        <v>115</v>
      </c>
    </row>
    <row r="64" spans="1:4" ht="16" customHeight="1">
      <c r="A64" s="2" t="s">
        <v>242</v>
      </c>
      <c r="B64" s="2" t="s">
        <v>98</v>
      </c>
      <c r="C64" s="2" t="s">
        <v>82</v>
      </c>
      <c r="D64" s="2">
        <v>66</v>
      </c>
    </row>
    <row r="65" spans="1:4" ht="16" customHeight="1">
      <c r="A65" s="2" t="s">
        <v>177</v>
      </c>
      <c r="B65" s="2" t="s">
        <v>127</v>
      </c>
      <c r="C65" s="2" t="s">
        <v>82</v>
      </c>
      <c r="D65" s="2">
        <v>56</v>
      </c>
    </row>
    <row r="66" spans="1:4" ht="16" customHeight="1">
      <c r="A66" s="2" t="s">
        <v>177</v>
      </c>
      <c r="B66" s="2" t="s">
        <v>224</v>
      </c>
      <c r="C66" s="2" t="s">
        <v>80</v>
      </c>
      <c r="D66" s="2">
        <v>34</v>
      </c>
    </row>
    <row r="67" spans="1:4" ht="16" customHeight="1">
      <c r="A67" s="2" t="s">
        <v>180</v>
      </c>
      <c r="B67" s="2" t="s">
        <v>85</v>
      </c>
      <c r="C67" s="2" t="s">
        <v>82</v>
      </c>
      <c r="D67" s="2">
        <v>116</v>
      </c>
    </row>
    <row r="68" spans="1:4" ht="16" customHeight="1">
      <c r="A68" s="2" t="s">
        <v>180</v>
      </c>
      <c r="B68" s="2" t="s">
        <v>255</v>
      </c>
      <c r="C68" s="2" t="s">
        <v>76</v>
      </c>
      <c r="D68" s="2">
        <v>71</v>
      </c>
    </row>
    <row r="69" spans="1:4" ht="16" customHeight="1">
      <c r="A69" s="2" t="s">
        <v>111</v>
      </c>
      <c r="B69" s="2" t="s">
        <v>127</v>
      </c>
      <c r="C69" s="2" t="s">
        <v>83</v>
      </c>
      <c r="D69" s="2">
        <v>68</v>
      </c>
    </row>
    <row r="70" spans="1:4" ht="16" customHeight="1">
      <c r="A70" s="2" t="s">
        <v>111</v>
      </c>
      <c r="B70" s="2" t="s">
        <v>127</v>
      </c>
      <c r="C70" s="2" t="s">
        <v>82</v>
      </c>
      <c r="D70" s="2">
        <v>68</v>
      </c>
    </row>
    <row r="71" spans="1:4" ht="16" customHeight="1">
      <c r="A71" s="2" t="s">
        <v>171</v>
      </c>
      <c r="B71" s="2" t="s">
        <v>85</v>
      </c>
      <c r="C71" s="2" t="s">
        <v>76</v>
      </c>
      <c r="D71" s="2">
        <v>117</v>
      </c>
    </row>
    <row r="72" spans="1:4" ht="16" customHeight="1">
      <c r="A72" s="2" t="s">
        <v>95</v>
      </c>
      <c r="B72" s="2" t="s">
        <v>122</v>
      </c>
      <c r="C72" s="2" t="s">
        <v>83</v>
      </c>
      <c r="D72" s="2">
        <v>105</v>
      </c>
    </row>
    <row r="73" spans="1:4" ht="16" customHeight="1">
      <c r="A73" s="2" t="s">
        <v>95</v>
      </c>
      <c r="B73" s="2" t="s">
        <v>233</v>
      </c>
      <c r="C73" s="2" t="s">
        <v>82</v>
      </c>
      <c r="D73" s="2">
        <v>67</v>
      </c>
    </row>
    <row r="74" spans="1:4" ht="16" customHeight="1">
      <c r="A74" s="2" t="s">
        <v>115</v>
      </c>
      <c r="B74" s="2" t="s">
        <v>258</v>
      </c>
      <c r="C74" s="2" t="s">
        <v>76</v>
      </c>
      <c r="D74" s="2">
        <v>54</v>
      </c>
    </row>
    <row r="75" spans="1:4" ht="16" customHeight="1">
      <c r="A75" s="2" t="s">
        <v>117</v>
      </c>
      <c r="B75" s="2" t="s">
        <v>85</v>
      </c>
      <c r="C75" s="2" t="s">
        <v>83</v>
      </c>
      <c r="D75" s="2">
        <v>115</v>
      </c>
    </row>
    <row r="76" spans="1:4" ht="16" customHeight="1">
      <c r="A76" s="2" t="s">
        <v>97</v>
      </c>
      <c r="B76" s="2" t="s">
        <v>233</v>
      </c>
      <c r="C76" s="2" t="s">
        <v>80</v>
      </c>
      <c r="D76" s="2">
        <v>67</v>
      </c>
    </row>
    <row r="77" spans="1:4" ht="16" customHeight="1">
      <c r="A77" s="2" t="s">
        <v>97</v>
      </c>
      <c r="B77" s="2" t="s">
        <v>267</v>
      </c>
      <c r="C77" s="2" t="s">
        <v>82</v>
      </c>
      <c r="D77" s="2">
        <v>43</v>
      </c>
    </row>
    <row r="78" spans="1:4" ht="15" customHeight="1">
      <c r="A78" s="2"/>
      <c r="B78" s="2"/>
      <c r="C78" s="8" t="s">
        <v>36</v>
      </c>
      <c r="D78" s="10">
        <f>SUM(D46:D77)</f>
        <v>3920</v>
      </c>
    </row>
    <row r="79" spans="1:4" ht="9" customHeight="1">
      <c r="A79" s="2"/>
      <c r="B79" s="2"/>
      <c r="C79" s="2"/>
      <c r="D79" s="2"/>
    </row>
    <row r="80" spans="1:4" ht="15" customHeight="1">
      <c r="A80" s="4" t="s">
        <v>64</v>
      </c>
      <c r="B80" s="4" t="s">
        <v>29</v>
      </c>
      <c r="C80" s="4" t="s">
        <v>51</v>
      </c>
      <c r="D80" s="4" t="s">
        <v>69</v>
      </c>
    </row>
    <row r="81" spans="1:4" ht="15" customHeight="1">
      <c r="A81" s="17" t="s">
        <v>207</v>
      </c>
      <c r="B81" s="2" t="s">
        <v>266</v>
      </c>
      <c r="C81" s="2" t="s">
        <v>82</v>
      </c>
      <c r="D81" s="2">
        <v>75</v>
      </c>
    </row>
    <row r="82" spans="1:4" ht="15" customHeight="1">
      <c r="A82" s="17" t="s">
        <v>79</v>
      </c>
      <c r="B82" s="2" t="s">
        <v>75</v>
      </c>
      <c r="C82" s="2" t="s">
        <v>82</v>
      </c>
      <c r="D82" s="2">
        <v>82</v>
      </c>
    </row>
    <row r="83" spans="1:4" ht="17" customHeight="1">
      <c r="A83" s="17" t="s">
        <v>81</v>
      </c>
      <c r="B83" s="2" t="s">
        <v>266</v>
      </c>
      <c r="C83" s="2" t="s">
        <v>82</v>
      </c>
      <c r="D83" s="2">
        <v>110</v>
      </c>
    </row>
    <row r="84" spans="1:4" ht="17" customHeight="1">
      <c r="A84" s="17" t="s">
        <v>84</v>
      </c>
      <c r="B84" s="2" t="s">
        <v>85</v>
      </c>
      <c r="C84" s="2" t="s">
        <v>116</v>
      </c>
      <c r="D84" s="2">
        <v>118</v>
      </c>
    </row>
    <row r="85" spans="1:4" ht="18" customHeight="1">
      <c r="A85" s="17" t="s">
        <v>86</v>
      </c>
      <c r="B85" s="2" t="s">
        <v>273</v>
      </c>
      <c r="C85" s="2" t="s">
        <v>76</v>
      </c>
      <c r="D85" s="2">
        <v>68</v>
      </c>
    </row>
    <row r="86" spans="1:4" ht="18" customHeight="1">
      <c r="A86" s="17" t="s">
        <v>86</v>
      </c>
      <c r="B86" s="2" t="s">
        <v>274</v>
      </c>
      <c r="C86" s="2" t="s">
        <v>82</v>
      </c>
      <c r="D86" s="2">
        <v>70</v>
      </c>
    </row>
    <row r="87" spans="1:4" ht="18" customHeight="1">
      <c r="A87" s="17" t="s">
        <v>86</v>
      </c>
      <c r="B87" s="2" t="s">
        <v>75</v>
      </c>
      <c r="C87" s="2" t="s">
        <v>83</v>
      </c>
      <c r="D87" s="2">
        <v>63</v>
      </c>
    </row>
    <row r="88" spans="1:4" ht="18" customHeight="1">
      <c r="A88" s="17" t="s">
        <v>106</v>
      </c>
      <c r="B88" s="2" t="s">
        <v>273</v>
      </c>
      <c r="C88" s="2" t="s">
        <v>82</v>
      </c>
      <c r="D88" s="2">
        <v>73</v>
      </c>
    </row>
    <row r="89" spans="1:4" ht="18" customHeight="1">
      <c r="A89" s="17" t="s">
        <v>107</v>
      </c>
      <c r="B89" s="2" t="s">
        <v>274</v>
      </c>
      <c r="C89" s="2" t="s">
        <v>80</v>
      </c>
      <c r="D89" s="2">
        <v>66</v>
      </c>
    </row>
    <row r="90" spans="1:4" ht="18" customHeight="1">
      <c r="A90" s="17" t="s">
        <v>107</v>
      </c>
      <c r="B90" s="2" t="s">
        <v>224</v>
      </c>
      <c r="C90" s="2" t="s">
        <v>76</v>
      </c>
      <c r="D90" s="2">
        <v>33</v>
      </c>
    </row>
    <row r="91" spans="1:4" ht="18" customHeight="1">
      <c r="A91" s="17" t="s">
        <v>107</v>
      </c>
      <c r="B91" s="2" t="s">
        <v>85</v>
      </c>
      <c r="C91" s="2" t="s">
        <v>82</v>
      </c>
      <c r="D91" s="2">
        <v>116</v>
      </c>
    </row>
    <row r="92" spans="1:4" ht="18" customHeight="1">
      <c r="A92" s="17" t="s">
        <v>120</v>
      </c>
      <c r="B92" s="2" t="s">
        <v>85</v>
      </c>
      <c r="C92" s="2" t="s">
        <v>76</v>
      </c>
      <c r="D92" s="2">
        <v>114</v>
      </c>
    </row>
    <row r="93" spans="1:4" ht="18" customHeight="1">
      <c r="A93" s="17" t="s">
        <v>120</v>
      </c>
      <c r="B93" s="2" t="s">
        <v>92</v>
      </c>
      <c r="C93" s="2" t="s">
        <v>116</v>
      </c>
      <c r="D93" s="2">
        <v>280</v>
      </c>
    </row>
    <row r="94" spans="1:4" ht="18" customHeight="1">
      <c r="A94" s="17" t="s">
        <v>120</v>
      </c>
      <c r="B94" s="2" t="s">
        <v>274</v>
      </c>
      <c r="C94" s="2" t="s">
        <v>80</v>
      </c>
      <c r="D94" s="2">
        <v>66</v>
      </c>
    </row>
    <row r="95" spans="1:4" ht="18" customHeight="1">
      <c r="A95" s="17" t="s">
        <v>120</v>
      </c>
      <c r="B95" s="2" t="s">
        <v>281</v>
      </c>
      <c r="C95" s="2" t="s">
        <v>116</v>
      </c>
      <c r="D95" s="2">
        <v>86</v>
      </c>
    </row>
    <row r="96" spans="1:4" ht="18" customHeight="1">
      <c r="A96" s="17" t="s">
        <v>226</v>
      </c>
      <c r="B96" s="2" t="s">
        <v>273</v>
      </c>
      <c r="C96" s="2" t="s">
        <v>76</v>
      </c>
      <c r="D96" s="2">
        <v>69</v>
      </c>
    </row>
    <row r="97" spans="1:4" ht="18" customHeight="1">
      <c r="A97" s="17" t="s">
        <v>226</v>
      </c>
      <c r="B97" s="2" t="s">
        <v>184</v>
      </c>
      <c r="C97" s="2" t="s">
        <v>284</v>
      </c>
      <c r="D97" s="2">
        <v>40</v>
      </c>
    </row>
    <row r="98" spans="1:4" ht="18" customHeight="1">
      <c r="A98" s="17" t="s">
        <v>238</v>
      </c>
      <c r="B98" s="2" t="s">
        <v>85</v>
      </c>
      <c r="C98" s="2" t="s">
        <v>76</v>
      </c>
      <c r="D98" s="2">
        <v>112</v>
      </c>
    </row>
    <row r="99" spans="1:4" ht="18" customHeight="1">
      <c r="A99" s="17" t="s">
        <v>238</v>
      </c>
      <c r="B99" s="2" t="s">
        <v>224</v>
      </c>
      <c r="C99" s="2" t="s">
        <v>82</v>
      </c>
      <c r="D99" s="2">
        <v>69</v>
      </c>
    </row>
    <row r="100" spans="1:4" ht="18" customHeight="1">
      <c r="A100" s="17" t="s">
        <v>89</v>
      </c>
      <c r="B100" s="2" t="s">
        <v>274</v>
      </c>
      <c r="C100" s="2" t="s">
        <v>82</v>
      </c>
      <c r="D100" s="2">
        <v>66</v>
      </c>
    </row>
    <row r="101" spans="1:4" ht="18" customHeight="1">
      <c r="A101" s="17" t="s">
        <v>89</v>
      </c>
      <c r="B101" s="2" t="s">
        <v>224</v>
      </c>
      <c r="C101" s="2" t="s">
        <v>80</v>
      </c>
      <c r="D101" s="2">
        <v>32</v>
      </c>
    </row>
    <row r="102" spans="1:4" ht="18" customHeight="1">
      <c r="A102" s="17" t="s">
        <v>89</v>
      </c>
      <c r="B102" s="2" t="s">
        <v>274</v>
      </c>
      <c r="C102" s="2" t="s">
        <v>76</v>
      </c>
      <c r="D102" s="2">
        <v>66</v>
      </c>
    </row>
    <row r="103" spans="1:4" ht="18" customHeight="1">
      <c r="A103" s="17" t="s">
        <v>287</v>
      </c>
      <c r="B103" s="2" t="s">
        <v>212</v>
      </c>
      <c r="C103" s="2" t="s">
        <v>83</v>
      </c>
      <c r="D103" s="2">
        <v>401</v>
      </c>
    </row>
    <row r="104" spans="1:4" ht="18" customHeight="1">
      <c r="A104" s="17" t="s">
        <v>90</v>
      </c>
      <c r="B104" s="2" t="s">
        <v>92</v>
      </c>
      <c r="C104" s="2" t="s">
        <v>83</v>
      </c>
      <c r="D104" s="2">
        <v>367</v>
      </c>
    </row>
    <row r="105" spans="1:4" ht="18" customHeight="1">
      <c r="A105" s="17" t="s">
        <v>289</v>
      </c>
      <c r="B105" s="2" t="s">
        <v>212</v>
      </c>
      <c r="C105" s="2" t="s">
        <v>83</v>
      </c>
      <c r="D105" s="2">
        <v>346</v>
      </c>
    </row>
    <row r="106" spans="1:4" ht="18" customHeight="1">
      <c r="A106" s="17" t="s">
        <v>290</v>
      </c>
      <c r="B106" s="2" t="s">
        <v>212</v>
      </c>
      <c r="C106" s="2" t="s">
        <v>82</v>
      </c>
      <c r="D106" s="2">
        <v>350</v>
      </c>
    </row>
    <row r="107" spans="1:4" ht="18" customHeight="1">
      <c r="A107" s="17" t="s">
        <v>108</v>
      </c>
      <c r="B107" s="2" t="s">
        <v>224</v>
      </c>
      <c r="C107" s="2" t="s">
        <v>76</v>
      </c>
      <c r="D107" s="2">
        <v>32</v>
      </c>
    </row>
    <row r="108" spans="1:4" ht="18" customHeight="1">
      <c r="A108" s="17" t="s">
        <v>108</v>
      </c>
      <c r="B108" s="2" t="s">
        <v>78</v>
      </c>
      <c r="C108" s="2" t="s">
        <v>80</v>
      </c>
      <c r="D108" s="2">
        <v>57</v>
      </c>
    </row>
    <row r="109" spans="1:4" ht="18" customHeight="1">
      <c r="A109" s="17" t="s">
        <v>188</v>
      </c>
      <c r="B109" s="2" t="s">
        <v>127</v>
      </c>
      <c r="C109" s="2" t="s">
        <v>80</v>
      </c>
      <c r="D109" s="2">
        <v>67</v>
      </c>
    </row>
    <row r="110" spans="1:4" ht="18" customHeight="1">
      <c r="A110" s="17" t="s">
        <v>242</v>
      </c>
      <c r="B110" s="2" t="s">
        <v>98</v>
      </c>
      <c r="C110" s="2" t="s">
        <v>80</v>
      </c>
      <c r="D110" s="2">
        <v>69</v>
      </c>
    </row>
    <row r="111" spans="1:4" ht="18" customHeight="1">
      <c r="A111" s="17" t="s">
        <v>111</v>
      </c>
      <c r="B111" s="2" t="s">
        <v>224</v>
      </c>
      <c r="C111" s="2" t="s">
        <v>82</v>
      </c>
      <c r="D111" s="2">
        <v>32</v>
      </c>
    </row>
    <row r="112" spans="1:4" ht="18" customHeight="1">
      <c r="C112" s="8" t="s">
        <v>48</v>
      </c>
      <c r="D112" s="10">
        <f>SUM(D81:D111)</f>
        <v>3595</v>
      </c>
    </row>
    <row r="113" spans="1:4" ht="10" customHeight="1"/>
    <row r="114" spans="1:4" ht="15" customHeight="1">
      <c r="A114" s="4" t="s">
        <v>52</v>
      </c>
      <c r="B114" s="4" t="s">
        <v>29</v>
      </c>
      <c r="C114" s="4" t="s">
        <v>65</v>
      </c>
      <c r="D114" s="4" t="s">
        <v>33</v>
      </c>
    </row>
    <row r="115" spans="1:4" ht="15" customHeight="1">
      <c r="A115" s="2" t="s">
        <v>101</v>
      </c>
      <c r="B115" s="2" t="s">
        <v>85</v>
      </c>
      <c r="C115" s="2" t="s">
        <v>76</v>
      </c>
      <c r="D115" s="2">
        <v>115</v>
      </c>
    </row>
    <row r="116" spans="1:4" ht="15" customHeight="1">
      <c r="A116" s="2" t="s">
        <v>101</v>
      </c>
      <c r="B116" s="2" t="s">
        <v>75</v>
      </c>
      <c r="C116" s="2" t="s">
        <v>83</v>
      </c>
      <c r="D116" s="2">
        <v>88</v>
      </c>
    </row>
    <row r="117" spans="1:4" ht="15" customHeight="1">
      <c r="A117" s="2" t="s">
        <v>101</v>
      </c>
      <c r="B117" s="2" t="s">
        <v>75</v>
      </c>
      <c r="C117" s="2" t="s">
        <v>80</v>
      </c>
      <c r="D117" s="1">
        <v>82</v>
      </c>
    </row>
    <row r="118" spans="1:4" ht="15" customHeight="1">
      <c r="A118" s="2" t="s">
        <v>207</v>
      </c>
      <c r="B118" s="2" t="s">
        <v>100</v>
      </c>
      <c r="C118" s="2" t="s">
        <v>82</v>
      </c>
      <c r="D118" s="1">
        <v>84</v>
      </c>
    </row>
    <row r="119" spans="1:4" ht="15" customHeight="1">
      <c r="A119" s="2" t="s">
        <v>102</v>
      </c>
      <c r="B119" s="2" t="s">
        <v>98</v>
      </c>
      <c r="C119" s="2" t="s">
        <v>76</v>
      </c>
      <c r="D119" s="1">
        <v>69</v>
      </c>
    </row>
    <row r="120" spans="1:4" ht="15" customHeight="1">
      <c r="A120" s="2" t="s">
        <v>102</v>
      </c>
      <c r="B120" s="2" t="s">
        <v>85</v>
      </c>
      <c r="C120" s="2" t="s">
        <v>82</v>
      </c>
      <c r="D120" s="1">
        <v>118</v>
      </c>
    </row>
    <row r="121" spans="1:4" ht="15" customHeight="1">
      <c r="A121" s="2" t="s">
        <v>106</v>
      </c>
      <c r="B121" s="2" t="s">
        <v>319</v>
      </c>
      <c r="C121" s="2" t="s">
        <v>82</v>
      </c>
      <c r="D121" s="1">
        <v>60</v>
      </c>
    </row>
    <row r="122" spans="1:4" ht="15" customHeight="1">
      <c r="A122" s="2" t="s">
        <v>107</v>
      </c>
      <c r="B122" s="2" t="s">
        <v>151</v>
      </c>
      <c r="C122" s="2" t="s">
        <v>80</v>
      </c>
      <c r="D122" s="1">
        <v>213</v>
      </c>
    </row>
    <row r="123" spans="1:4" ht="15" customHeight="1">
      <c r="A123" s="2" t="s">
        <v>121</v>
      </c>
      <c r="B123" s="2" t="s">
        <v>332</v>
      </c>
      <c r="C123" s="2" t="s">
        <v>82</v>
      </c>
      <c r="D123" s="1">
        <v>65</v>
      </c>
    </row>
    <row r="124" spans="1:4" ht="15" customHeight="1">
      <c r="C124" s="8" t="s">
        <v>24</v>
      </c>
      <c r="D124" s="10">
        <f>SUM(D115:D123)</f>
        <v>894</v>
      </c>
    </row>
    <row r="125" spans="1:4" ht="18" customHeight="1">
      <c r="A125" s="4" t="s">
        <v>41</v>
      </c>
      <c r="B125" s="4" t="s">
        <v>29</v>
      </c>
      <c r="C125" s="4" t="s">
        <v>65</v>
      </c>
      <c r="D125" s="4" t="s">
        <v>33</v>
      </c>
    </row>
    <row r="126" spans="1:4" ht="18" customHeight="1">
      <c r="A126" s="2" t="s">
        <v>213</v>
      </c>
      <c r="B126" s="2" t="s">
        <v>127</v>
      </c>
      <c r="C126" s="2" t="s">
        <v>82</v>
      </c>
      <c r="D126" s="2">
        <v>84</v>
      </c>
    </row>
    <row r="127" spans="1:4" ht="18" customHeight="1">
      <c r="A127" s="2" t="s">
        <v>90</v>
      </c>
      <c r="B127" s="2" t="s">
        <v>85</v>
      </c>
      <c r="C127" s="2" t="s">
        <v>76</v>
      </c>
      <c r="D127" s="1">
        <v>115</v>
      </c>
    </row>
    <row r="128" spans="1:4" ht="18" customHeight="1">
      <c r="A128" s="2" t="s">
        <v>90</v>
      </c>
      <c r="B128" s="2" t="s">
        <v>235</v>
      </c>
      <c r="C128" s="2" t="s">
        <v>83</v>
      </c>
      <c r="D128" s="1">
        <v>55</v>
      </c>
    </row>
    <row r="129" spans="1:4" ht="18" customHeight="1">
      <c r="A129" s="2" t="s">
        <v>121</v>
      </c>
      <c r="B129" s="2" t="s">
        <v>85</v>
      </c>
      <c r="C129" s="2" t="s">
        <v>83</v>
      </c>
      <c r="D129" s="1">
        <v>115</v>
      </c>
    </row>
    <row r="130" spans="1:4" ht="18" customHeight="1">
      <c r="A130" s="2" t="s">
        <v>188</v>
      </c>
      <c r="B130" s="2" t="s">
        <v>98</v>
      </c>
      <c r="C130" s="2" t="s">
        <v>82</v>
      </c>
      <c r="D130" s="2">
        <v>67</v>
      </c>
    </row>
    <row r="131" spans="1:4" ht="18" customHeight="1">
      <c r="A131" s="2" t="s">
        <v>242</v>
      </c>
      <c r="B131" s="2" t="s">
        <v>78</v>
      </c>
      <c r="C131" s="2" t="s">
        <v>83</v>
      </c>
      <c r="D131" s="2">
        <v>72</v>
      </c>
    </row>
    <row r="132" spans="1:4" ht="18" customHeight="1">
      <c r="A132" s="2" t="s">
        <v>177</v>
      </c>
      <c r="B132" s="2" t="s">
        <v>351</v>
      </c>
      <c r="C132" s="2" t="s">
        <v>82</v>
      </c>
      <c r="D132" s="2">
        <v>67</v>
      </c>
    </row>
    <row r="133" spans="1:4" ht="18" customHeight="1">
      <c r="A133" s="2" t="s">
        <v>352</v>
      </c>
      <c r="B133" s="2" t="s">
        <v>212</v>
      </c>
      <c r="C133" s="2" t="s">
        <v>116</v>
      </c>
      <c r="D133" s="2">
        <v>375</v>
      </c>
    </row>
    <row r="134" spans="1:4" ht="18" customHeight="1">
      <c r="A134" s="2" t="s">
        <v>171</v>
      </c>
      <c r="B134" s="2" t="s">
        <v>127</v>
      </c>
      <c r="C134" s="2" t="s">
        <v>93</v>
      </c>
      <c r="D134" s="2">
        <v>69</v>
      </c>
    </row>
    <row r="135" spans="1:4" ht="18" customHeight="1">
      <c r="A135" s="2" t="s">
        <v>171</v>
      </c>
      <c r="B135" s="2" t="s">
        <v>127</v>
      </c>
      <c r="C135" s="2" t="s">
        <v>82</v>
      </c>
      <c r="D135" s="2">
        <v>54</v>
      </c>
    </row>
    <row r="136" spans="1:4" ht="17" customHeight="1">
      <c r="A136" s="2" t="s">
        <v>117</v>
      </c>
      <c r="B136" s="2" t="s">
        <v>85</v>
      </c>
      <c r="C136" s="2" t="s">
        <v>82</v>
      </c>
      <c r="D136" s="2">
        <v>115</v>
      </c>
    </row>
    <row r="137" spans="1:4" ht="16" customHeight="1">
      <c r="A137" s="2"/>
      <c r="B137" s="2"/>
      <c r="C137" s="2"/>
      <c r="D137" s="2"/>
    </row>
    <row r="138" spans="1:4">
      <c r="C138" s="8" t="s">
        <v>11</v>
      </c>
      <c r="D138" s="10">
        <f>SUM(D126:D136)</f>
        <v>1188</v>
      </c>
    </row>
    <row r="140" spans="1:4" ht="15">
      <c r="A140" s="4" t="s">
        <v>47</v>
      </c>
      <c r="B140" s="4" t="s">
        <v>29</v>
      </c>
      <c r="C140" s="4" t="s">
        <v>65</v>
      </c>
      <c r="D140" s="4" t="s">
        <v>33</v>
      </c>
    </row>
    <row r="141" spans="1:4">
      <c r="A141" s="2" t="s">
        <v>213</v>
      </c>
      <c r="B141" s="2" t="s">
        <v>362</v>
      </c>
      <c r="C141" s="2" t="s">
        <v>93</v>
      </c>
      <c r="D141" s="1">
        <v>334</v>
      </c>
    </row>
    <row r="142" spans="1:4">
      <c r="A142" s="2" t="s">
        <v>102</v>
      </c>
      <c r="B142" s="2" t="s">
        <v>163</v>
      </c>
      <c r="C142" s="2" t="s">
        <v>80</v>
      </c>
      <c r="D142" s="1">
        <v>88</v>
      </c>
    </row>
    <row r="143" spans="1:4" ht="18" customHeight="1">
      <c r="A143" s="2" t="s">
        <v>106</v>
      </c>
      <c r="B143" s="2" t="s">
        <v>151</v>
      </c>
      <c r="C143" s="2" t="s">
        <v>80</v>
      </c>
      <c r="D143" s="1">
        <v>236</v>
      </c>
    </row>
    <row r="144" spans="1:4" ht="18" customHeight="1">
      <c r="A144" s="2" t="s">
        <v>107</v>
      </c>
      <c r="B144" s="2" t="s">
        <v>85</v>
      </c>
      <c r="C144" s="2" t="s">
        <v>82</v>
      </c>
      <c r="D144" s="1">
        <v>115</v>
      </c>
    </row>
    <row r="145" spans="1:4" ht="18" customHeight="1">
      <c r="A145" s="2" t="s">
        <v>365</v>
      </c>
      <c r="B145" s="2" t="s">
        <v>175</v>
      </c>
      <c r="C145" s="2" t="s">
        <v>116</v>
      </c>
      <c r="D145" s="1">
        <v>307</v>
      </c>
    </row>
    <row r="146" spans="1:4" ht="18" customHeight="1">
      <c r="A146" s="17" t="s">
        <v>120</v>
      </c>
      <c r="B146" s="2" t="s">
        <v>100</v>
      </c>
      <c r="C146" s="2" t="s">
        <v>82</v>
      </c>
      <c r="D146" s="1">
        <v>84</v>
      </c>
    </row>
    <row r="147" spans="1:4" ht="18" customHeight="1">
      <c r="A147" s="17" t="s">
        <v>366</v>
      </c>
      <c r="B147" s="2" t="s">
        <v>212</v>
      </c>
      <c r="C147" s="2" t="s">
        <v>93</v>
      </c>
      <c r="D147" s="1">
        <v>335</v>
      </c>
    </row>
    <row r="148" spans="1:4" ht="18" customHeight="1">
      <c r="A148" s="2" t="s">
        <v>108</v>
      </c>
      <c r="B148" s="2" t="s">
        <v>75</v>
      </c>
      <c r="C148" s="2" t="s">
        <v>82</v>
      </c>
      <c r="D148" s="1">
        <v>84</v>
      </c>
    </row>
    <row r="149" spans="1:4" ht="18" customHeight="1">
      <c r="A149" s="2" t="s">
        <v>108</v>
      </c>
      <c r="B149" s="2" t="s">
        <v>75</v>
      </c>
      <c r="C149" s="2" t="s">
        <v>311</v>
      </c>
      <c r="D149" s="1">
        <v>85</v>
      </c>
    </row>
    <row r="150" spans="1:4" ht="18" customHeight="1">
      <c r="A150" s="2" t="s">
        <v>94</v>
      </c>
      <c r="B150" s="2" t="s">
        <v>87</v>
      </c>
      <c r="C150" s="2" t="s">
        <v>80</v>
      </c>
      <c r="D150" s="1">
        <v>38</v>
      </c>
    </row>
    <row r="151" spans="1:4" ht="18" customHeight="1">
      <c r="A151" s="2" t="s">
        <v>94</v>
      </c>
      <c r="B151" s="2" t="s">
        <v>204</v>
      </c>
      <c r="C151" s="2" t="s">
        <v>82</v>
      </c>
      <c r="D151" s="2">
        <v>49</v>
      </c>
    </row>
    <row r="152" spans="1:4" ht="18" customHeight="1">
      <c r="A152" s="2" t="s">
        <v>117</v>
      </c>
      <c r="B152" s="2" t="s">
        <v>212</v>
      </c>
      <c r="C152" s="2" t="s">
        <v>83</v>
      </c>
      <c r="D152" s="2">
        <v>353</v>
      </c>
    </row>
    <row r="153" spans="1:4" ht="18" customHeight="1">
      <c r="C153" s="8" t="s">
        <v>34</v>
      </c>
      <c r="D153" s="10">
        <f>SUM(D141:D152)</f>
        <v>2108</v>
      </c>
    </row>
    <row r="154" spans="1:4" ht="18" customHeight="1"/>
    <row r="155" spans="1:4" ht="18" customHeight="1">
      <c r="A155" s="4" t="s">
        <v>35</v>
      </c>
      <c r="B155" s="4" t="s">
        <v>29</v>
      </c>
      <c r="C155" s="4" t="s">
        <v>51</v>
      </c>
      <c r="D155" s="4" t="s">
        <v>33</v>
      </c>
    </row>
    <row r="156" spans="1:4" ht="18" customHeight="1">
      <c r="A156" s="2" t="s">
        <v>79</v>
      </c>
      <c r="B156" s="2" t="s">
        <v>85</v>
      </c>
      <c r="C156" s="2" t="s">
        <v>82</v>
      </c>
      <c r="D156" s="2">
        <v>141</v>
      </c>
    </row>
    <row r="157" spans="1:4" ht="18" customHeight="1">
      <c r="A157" s="2" t="s">
        <v>81</v>
      </c>
      <c r="B157" s="2" t="s">
        <v>92</v>
      </c>
      <c r="C157" s="2" t="s">
        <v>93</v>
      </c>
      <c r="D157" s="2">
        <v>323</v>
      </c>
    </row>
    <row r="158" spans="1:4" ht="18" customHeight="1">
      <c r="A158" s="2" t="s">
        <v>81</v>
      </c>
      <c r="B158" s="2" t="s">
        <v>380</v>
      </c>
      <c r="C158" s="2" t="s">
        <v>83</v>
      </c>
      <c r="D158" s="2">
        <v>326</v>
      </c>
    </row>
    <row r="159" spans="1:4" ht="18" customHeight="1">
      <c r="A159" s="2" t="s">
        <v>102</v>
      </c>
      <c r="B159" s="2" t="s">
        <v>122</v>
      </c>
      <c r="C159" s="2" t="s">
        <v>82</v>
      </c>
      <c r="D159" s="2">
        <v>111</v>
      </c>
    </row>
    <row r="160" spans="1:4" ht="17" customHeight="1">
      <c r="A160" s="2" t="s">
        <v>106</v>
      </c>
      <c r="B160" s="2" t="s">
        <v>85</v>
      </c>
      <c r="C160" s="2" t="s">
        <v>76</v>
      </c>
      <c r="D160" s="2">
        <v>113</v>
      </c>
    </row>
    <row r="161" spans="1:4" ht="16" customHeight="1">
      <c r="A161" s="2" t="s">
        <v>90</v>
      </c>
      <c r="B161" s="2" t="s">
        <v>384</v>
      </c>
      <c r="C161" s="2" t="s">
        <v>80</v>
      </c>
      <c r="D161" s="2">
        <v>57</v>
      </c>
    </row>
    <row r="162" spans="1:4">
      <c r="A162" s="2" t="s">
        <v>90</v>
      </c>
      <c r="B162" s="2" t="s">
        <v>85</v>
      </c>
      <c r="C162" s="2" t="s">
        <v>82</v>
      </c>
      <c r="D162" s="2">
        <v>118</v>
      </c>
    </row>
    <row r="163" spans="1:4">
      <c r="A163" s="2" t="s">
        <v>177</v>
      </c>
      <c r="B163" s="2" t="s">
        <v>151</v>
      </c>
      <c r="C163" s="2" t="s">
        <v>82</v>
      </c>
      <c r="D163" s="2">
        <v>190</v>
      </c>
    </row>
    <row r="164" spans="1:4">
      <c r="A164" s="2" t="s">
        <v>177</v>
      </c>
      <c r="B164" s="2" t="s">
        <v>85</v>
      </c>
      <c r="C164" s="2" t="s">
        <v>93</v>
      </c>
      <c r="D164" s="2">
        <v>111</v>
      </c>
    </row>
    <row r="165" spans="1:4">
      <c r="A165" s="2" t="s">
        <v>111</v>
      </c>
      <c r="B165" s="2" t="s">
        <v>394</v>
      </c>
      <c r="C165" s="2" t="s">
        <v>83</v>
      </c>
      <c r="D165" s="2">
        <v>56</v>
      </c>
    </row>
    <row r="166" spans="1:4">
      <c r="A166" s="2" t="s">
        <v>117</v>
      </c>
      <c r="B166" s="2" t="s">
        <v>100</v>
      </c>
      <c r="C166" s="2" t="s">
        <v>82</v>
      </c>
      <c r="D166" s="2">
        <v>114</v>
      </c>
    </row>
    <row r="167" spans="1:4">
      <c r="A167" s="2" t="s">
        <v>117</v>
      </c>
      <c r="B167" s="2" t="s">
        <v>85</v>
      </c>
      <c r="C167" s="2" t="s">
        <v>83</v>
      </c>
      <c r="D167" s="2">
        <v>112</v>
      </c>
    </row>
    <row r="168" spans="1:4">
      <c r="A168" s="2" t="s">
        <v>97</v>
      </c>
      <c r="B168" s="2" t="s">
        <v>85</v>
      </c>
      <c r="C168" s="2" t="s">
        <v>82</v>
      </c>
      <c r="D168" s="2">
        <v>121</v>
      </c>
    </row>
    <row r="169" spans="1:4">
      <c r="A169" s="2" t="s">
        <v>265</v>
      </c>
      <c r="B169" s="2" t="s">
        <v>98</v>
      </c>
      <c r="C169" s="2" t="s">
        <v>82</v>
      </c>
      <c r="D169" s="2">
        <v>67</v>
      </c>
    </row>
    <row r="170" spans="1:4">
      <c r="C170" s="8" t="s">
        <v>43</v>
      </c>
      <c r="D170" s="10">
        <f>SUM(D156:D169)</f>
        <v>1960</v>
      </c>
    </row>
    <row r="172" spans="1:4" ht="15">
      <c r="A172" s="4" t="s">
        <v>15</v>
      </c>
      <c r="B172" s="4" t="s">
        <v>29</v>
      </c>
      <c r="C172" s="4" t="s">
        <v>51</v>
      </c>
      <c r="D172" s="4" t="s">
        <v>6</v>
      </c>
    </row>
    <row r="173" spans="1:4" ht="15">
      <c r="A173" s="26" t="s">
        <v>81</v>
      </c>
      <c r="B173" s="26" t="s">
        <v>85</v>
      </c>
      <c r="C173" s="26" t="s">
        <v>82</v>
      </c>
      <c r="D173" s="26">
        <v>116</v>
      </c>
    </row>
    <row r="174" spans="1:4">
      <c r="A174" s="2" t="s">
        <v>74</v>
      </c>
      <c r="B174" s="2" t="s">
        <v>85</v>
      </c>
      <c r="C174" s="2" t="s">
        <v>93</v>
      </c>
      <c r="D174" s="2">
        <v>118</v>
      </c>
    </row>
    <row r="175" spans="1:4">
      <c r="A175" s="2" t="s">
        <v>74</v>
      </c>
      <c r="B175" s="2" t="s">
        <v>85</v>
      </c>
      <c r="C175" s="2" t="s">
        <v>82</v>
      </c>
      <c r="D175" s="1">
        <v>115</v>
      </c>
    </row>
    <row r="176" spans="1:4">
      <c r="A176" s="2" t="s">
        <v>120</v>
      </c>
      <c r="B176" s="2" t="s">
        <v>212</v>
      </c>
      <c r="C176" s="2" t="s">
        <v>83</v>
      </c>
      <c r="D176" s="1">
        <v>332</v>
      </c>
    </row>
    <row r="177" spans="1:4">
      <c r="A177" s="2" t="s">
        <v>120</v>
      </c>
      <c r="B177" s="2" t="s">
        <v>75</v>
      </c>
      <c r="C177" s="2" t="s">
        <v>80</v>
      </c>
      <c r="D177" s="1">
        <v>83</v>
      </c>
    </row>
    <row r="178" spans="1:4">
      <c r="A178" s="2" t="s">
        <v>108</v>
      </c>
      <c r="B178" s="2" t="s">
        <v>85</v>
      </c>
      <c r="C178" s="2" t="s">
        <v>82</v>
      </c>
      <c r="D178" s="1">
        <v>112</v>
      </c>
    </row>
    <row r="179" spans="1:4">
      <c r="A179" s="2" t="s">
        <v>188</v>
      </c>
      <c r="B179" s="2" t="s">
        <v>151</v>
      </c>
      <c r="C179" s="2" t="s">
        <v>82</v>
      </c>
      <c r="D179" s="1">
        <v>187</v>
      </c>
    </row>
    <row r="180" spans="1:4">
      <c r="A180" s="2" t="s">
        <v>94</v>
      </c>
      <c r="B180" s="2" t="s">
        <v>165</v>
      </c>
      <c r="C180" s="2" t="s">
        <v>82</v>
      </c>
      <c r="D180" s="1">
        <v>72</v>
      </c>
    </row>
    <row r="181" spans="1:4">
      <c r="A181" s="2" t="s">
        <v>94</v>
      </c>
      <c r="B181" s="2" t="s">
        <v>212</v>
      </c>
      <c r="C181" s="2" t="s">
        <v>83</v>
      </c>
      <c r="D181" s="1">
        <v>392</v>
      </c>
    </row>
    <row r="182" spans="1:4">
      <c r="A182" s="2" t="s">
        <v>95</v>
      </c>
      <c r="B182" s="2" t="s">
        <v>85</v>
      </c>
      <c r="C182" s="2" t="s">
        <v>80</v>
      </c>
      <c r="D182" s="1">
        <v>112</v>
      </c>
    </row>
    <row r="183" spans="1:4">
      <c r="A183" s="2" t="s">
        <v>115</v>
      </c>
      <c r="B183" s="2" t="s">
        <v>421</v>
      </c>
      <c r="C183" s="2" t="s">
        <v>83</v>
      </c>
      <c r="D183" s="1">
        <v>65</v>
      </c>
    </row>
    <row r="184" spans="1:4">
      <c r="A184" s="2" t="s">
        <v>115</v>
      </c>
      <c r="B184" s="2" t="s">
        <v>85</v>
      </c>
      <c r="C184" s="2" t="s">
        <v>116</v>
      </c>
      <c r="D184" s="1">
        <v>113</v>
      </c>
    </row>
    <row r="185" spans="1:4">
      <c r="C185" s="8" t="s">
        <v>44</v>
      </c>
      <c r="D185" s="10">
        <f>SUM(D173:D184)</f>
        <v>1817</v>
      </c>
    </row>
    <row r="187" spans="1:4" ht="15">
      <c r="A187" s="4" t="s">
        <v>7</v>
      </c>
      <c r="B187" s="4" t="s">
        <v>29</v>
      </c>
      <c r="C187" s="4" t="s">
        <v>51</v>
      </c>
      <c r="D187" s="4" t="s">
        <v>6</v>
      </c>
    </row>
    <row r="188" spans="1:4">
      <c r="A188" s="2" t="s">
        <v>79</v>
      </c>
      <c r="B188" s="2" t="s">
        <v>421</v>
      </c>
      <c r="C188" s="2" t="s">
        <v>82</v>
      </c>
      <c r="D188" s="2">
        <v>119</v>
      </c>
    </row>
    <row r="189" spans="1:4">
      <c r="A189" s="17" t="s">
        <v>84</v>
      </c>
      <c r="B189" s="2" t="s">
        <v>85</v>
      </c>
      <c r="C189" s="2" t="s">
        <v>83</v>
      </c>
      <c r="D189" s="2">
        <v>113</v>
      </c>
    </row>
    <row r="190" spans="1:4">
      <c r="A190" s="17" t="s">
        <v>84</v>
      </c>
      <c r="B190" s="2" t="s">
        <v>85</v>
      </c>
      <c r="C190" s="2" t="s">
        <v>82</v>
      </c>
      <c r="D190" s="2">
        <v>116</v>
      </c>
    </row>
    <row r="191" spans="1:4">
      <c r="A191" s="2"/>
      <c r="B191" s="2"/>
      <c r="C191" s="8" t="s">
        <v>119</v>
      </c>
      <c r="D191" s="10">
        <f>SUM(D188:D190)</f>
        <v>348</v>
      </c>
    </row>
    <row r="192" spans="1:4">
      <c r="A192" s="2"/>
      <c r="B192" s="2"/>
      <c r="C192" s="2"/>
      <c r="D192" s="2"/>
    </row>
    <row r="193" spans="1:4" ht="15">
      <c r="A193" s="4" t="s">
        <v>56</v>
      </c>
      <c r="B193" s="4" t="s">
        <v>29</v>
      </c>
      <c r="C193" s="4" t="s">
        <v>51</v>
      </c>
      <c r="D193" s="4" t="s">
        <v>6</v>
      </c>
    </row>
    <row r="194" spans="1:4">
      <c r="A194" s="17"/>
      <c r="B194" s="2"/>
      <c r="C194" s="2"/>
      <c r="D194" s="2"/>
    </row>
    <row r="195" spans="1:4">
      <c r="A195" s="17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12" spans="1:4" ht="15">
      <c r="A212" s="4"/>
      <c r="B212" s="4"/>
      <c r="C212" s="4"/>
      <c r="D212" s="4"/>
    </row>
  </sheetData>
  <phoneticPr fontId="2" type="noConversion"/>
  <pageMargins left="0.75" right="0.75" top="0.83333333333333337" bottom="0.90277777777777779" header="0.29166666666666669" footer="0.61111111111111116"/>
  <pageSetup orientation="portrait" horizontalDpi="4294967292" verticalDpi="4294967292"/>
  <headerFooter>
    <oddHeader>&amp;C&amp;"Times New Roman,Regular"&amp;16EXTRA TRIP MILEAGE_x000D_2015-2016&amp;"Verdana,Regular"&amp;10_x000D_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view="pageLayout" topLeftCell="A240" workbookViewId="0">
      <selection activeCell="D240" sqref="D240:D267"/>
    </sheetView>
  </sheetViews>
  <sheetFormatPr baseColWidth="10" defaultColWidth="11" defaultRowHeight="13" x14ac:dyDescent="0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42</v>
      </c>
      <c r="B1" s="11" t="s">
        <v>27</v>
      </c>
      <c r="C1" s="11" t="s">
        <v>68</v>
      </c>
      <c r="D1" s="11" t="s">
        <v>6</v>
      </c>
      <c r="E1" s="11" t="s">
        <v>63</v>
      </c>
    </row>
    <row r="2" spans="1:5">
      <c r="A2" s="12" t="s">
        <v>101</v>
      </c>
      <c r="B2" s="12" t="s">
        <v>113</v>
      </c>
      <c r="C2" s="12" t="s">
        <v>124</v>
      </c>
      <c r="D2" s="12">
        <v>66</v>
      </c>
      <c r="E2" s="21" t="s">
        <v>133</v>
      </c>
    </row>
    <row r="3" spans="1:5">
      <c r="A3" s="12" t="s">
        <v>101</v>
      </c>
      <c r="B3" s="12" t="s">
        <v>114</v>
      </c>
      <c r="C3" s="12" t="s">
        <v>82</v>
      </c>
      <c r="D3" s="12">
        <v>79</v>
      </c>
      <c r="E3" s="21" t="s">
        <v>158</v>
      </c>
    </row>
    <row r="4" spans="1:5">
      <c r="A4" s="12" t="s">
        <v>79</v>
      </c>
      <c r="B4" s="12" t="s">
        <v>87</v>
      </c>
      <c r="C4" s="12" t="s">
        <v>88</v>
      </c>
      <c r="D4" s="12">
        <v>43</v>
      </c>
      <c r="E4" s="21" t="s">
        <v>128</v>
      </c>
    </row>
    <row r="5" spans="1:5">
      <c r="A5" s="12" t="s">
        <v>102</v>
      </c>
      <c r="B5" s="12" t="s">
        <v>114</v>
      </c>
      <c r="C5" s="12" t="s">
        <v>124</v>
      </c>
      <c r="D5" s="12">
        <v>81</v>
      </c>
      <c r="E5" s="21" t="s">
        <v>133</v>
      </c>
    </row>
    <row r="6" spans="1:5">
      <c r="A6" s="12" t="s">
        <v>106</v>
      </c>
      <c r="B6" s="12" t="s">
        <v>136</v>
      </c>
      <c r="C6" s="12" t="s">
        <v>88</v>
      </c>
      <c r="D6" s="12">
        <v>177</v>
      </c>
      <c r="E6" s="21" t="s">
        <v>135</v>
      </c>
    </row>
    <row r="7" spans="1:5">
      <c r="A7" s="12" t="s">
        <v>107</v>
      </c>
      <c r="B7" s="12" t="s">
        <v>127</v>
      </c>
      <c r="C7" s="12" t="s">
        <v>88</v>
      </c>
      <c r="D7" s="12">
        <v>55</v>
      </c>
      <c r="E7" s="21" t="s">
        <v>135</v>
      </c>
    </row>
    <row r="8" spans="1:5">
      <c r="A8" s="12" t="s">
        <v>90</v>
      </c>
      <c r="B8" s="12" t="s">
        <v>127</v>
      </c>
      <c r="C8" s="12" t="s">
        <v>88</v>
      </c>
      <c r="D8" s="12">
        <v>55</v>
      </c>
      <c r="E8" s="21" t="s">
        <v>135</v>
      </c>
    </row>
    <row r="9" spans="1:5">
      <c r="A9" s="12" t="s">
        <v>106</v>
      </c>
      <c r="B9" s="12" t="s">
        <v>98</v>
      </c>
      <c r="C9" s="12" t="s">
        <v>124</v>
      </c>
      <c r="D9" s="12">
        <v>66</v>
      </c>
      <c r="E9" s="21" t="s">
        <v>133</v>
      </c>
    </row>
    <row r="10" spans="1:5">
      <c r="A10" s="12" t="s">
        <v>120</v>
      </c>
      <c r="B10" s="12" t="s">
        <v>162</v>
      </c>
      <c r="C10" s="12" t="s">
        <v>80</v>
      </c>
      <c r="D10" s="12">
        <v>117</v>
      </c>
      <c r="E10" s="21" t="s">
        <v>135</v>
      </c>
    </row>
    <row r="11" spans="1:5">
      <c r="A11" s="12" t="s">
        <v>121</v>
      </c>
      <c r="B11" s="12" t="s">
        <v>134</v>
      </c>
      <c r="C11" s="12" t="s">
        <v>88</v>
      </c>
      <c r="D11" s="12">
        <v>54</v>
      </c>
      <c r="E11" s="21" t="s">
        <v>128</v>
      </c>
    </row>
    <row r="12" spans="1:5">
      <c r="A12" s="12" t="s">
        <v>89</v>
      </c>
      <c r="B12" s="12" t="s">
        <v>99</v>
      </c>
      <c r="C12" s="12" t="s">
        <v>76</v>
      </c>
      <c r="D12" s="12">
        <v>247</v>
      </c>
      <c r="E12" s="21" t="s">
        <v>147</v>
      </c>
    </row>
    <row r="13" spans="1:5">
      <c r="A13" s="12" t="s">
        <v>108</v>
      </c>
      <c r="B13" s="12" t="s">
        <v>127</v>
      </c>
      <c r="C13" s="12" t="s">
        <v>88</v>
      </c>
      <c r="D13" s="12">
        <v>54</v>
      </c>
      <c r="E13" s="21" t="s">
        <v>135</v>
      </c>
    </row>
    <row r="14" spans="1:5">
      <c r="A14" s="2" t="s">
        <v>111</v>
      </c>
      <c r="B14" s="2" t="s">
        <v>160</v>
      </c>
      <c r="C14" s="2" t="s">
        <v>76</v>
      </c>
      <c r="D14" s="2">
        <v>274</v>
      </c>
      <c r="E14" s="23" t="s">
        <v>161</v>
      </c>
    </row>
    <row r="15" spans="1:5" ht="15">
      <c r="A15" s="2"/>
      <c r="B15" s="2"/>
      <c r="C15" s="8" t="s">
        <v>71</v>
      </c>
      <c r="D15" s="10">
        <f>SUM(D2:D14)</f>
        <v>1368</v>
      </c>
      <c r="E15" s="5"/>
    </row>
    <row r="16" spans="1:5" ht="15">
      <c r="A16" s="2"/>
      <c r="B16" s="2"/>
      <c r="C16" s="2"/>
      <c r="D16" s="2"/>
      <c r="E16" s="5"/>
    </row>
    <row r="17" spans="1:5" ht="15">
      <c r="A17" s="11" t="s">
        <v>9</v>
      </c>
      <c r="B17" s="11" t="s">
        <v>32</v>
      </c>
      <c r="C17" s="11" t="s">
        <v>65</v>
      </c>
      <c r="D17" s="11" t="s">
        <v>33</v>
      </c>
      <c r="E17" s="11" t="s">
        <v>26</v>
      </c>
    </row>
    <row r="18" spans="1:5">
      <c r="A18" s="12" t="s">
        <v>74</v>
      </c>
      <c r="B18" s="12" t="s">
        <v>125</v>
      </c>
      <c r="C18" s="12" t="s">
        <v>88</v>
      </c>
      <c r="D18" s="12">
        <v>85</v>
      </c>
      <c r="E18" s="21" t="s">
        <v>137</v>
      </c>
    </row>
    <row r="19" spans="1:5">
      <c r="A19" s="12" t="s">
        <v>94</v>
      </c>
      <c r="B19" s="12" t="s">
        <v>141</v>
      </c>
      <c r="C19" s="12"/>
      <c r="D19" s="12">
        <v>53</v>
      </c>
      <c r="E19" s="21" t="s">
        <v>137</v>
      </c>
    </row>
    <row r="20" spans="1:5">
      <c r="A20" s="12" t="s">
        <v>95</v>
      </c>
      <c r="B20" s="12" t="s">
        <v>122</v>
      </c>
      <c r="C20" s="12" t="s">
        <v>80</v>
      </c>
      <c r="D20" s="12">
        <v>97</v>
      </c>
      <c r="E20" s="21" t="s">
        <v>140</v>
      </c>
    </row>
    <row r="21" spans="1:5">
      <c r="A21" s="12" t="s">
        <v>95</v>
      </c>
      <c r="B21" s="12" t="s">
        <v>122</v>
      </c>
      <c r="C21" s="12" t="s">
        <v>88</v>
      </c>
      <c r="D21" s="12">
        <v>98</v>
      </c>
      <c r="E21" s="21" t="s">
        <v>140</v>
      </c>
    </row>
    <row r="22" spans="1:5">
      <c r="A22" s="12" t="s">
        <v>115</v>
      </c>
      <c r="B22" s="12" t="s">
        <v>132</v>
      </c>
      <c r="C22" s="12" t="s">
        <v>88</v>
      </c>
      <c r="D22" s="12">
        <v>68</v>
      </c>
      <c r="E22" s="21" t="s">
        <v>138</v>
      </c>
    </row>
    <row r="23" spans="1:5">
      <c r="A23" s="17" t="s">
        <v>115</v>
      </c>
      <c r="B23" s="2" t="s">
        <v>132</v>
      </c>
      <c r="C23" s="2" t="s">
        <v>88</v>
      </c>
      <c r="D23" s="2">
        <v>67</v>
      </c>
      <c r="E23" s="19" t="s">
        <v>138</v>
      </c>
    </row>
    <row r="24" spans="1:5">
      <c r="A24" s="14" t="s">
        <v>115</v>
      </c>
      <c r="B24" s="2" t="s">
        <v>132</v>
      </c>
      <c r="C24" s="2" t="s">
        <v>76</v>
      </c>
      <c r="D24" s="2">
        <v>67</v>
      </c>
      <c r="E24" s="23" t="s">
        <v>138</v>
      </c>
    </row>
    <row r="25" spans="1:5">
      <c r="A25" s="17" t="s">
        <v>97</v>
      </c>
      <c r="B25" s="2" t="s">
        <v>92</v>
      </c>
      <c r="C25" s="2" t="s">
        <v>76</v>
      </c>
      <c r="D25" s="2">
        <v>298</v>
      </c>
      <c r="E25" s="20" t="s">
        <v>150</v>
      </c>
    </row>
    <row r="26" spans="1:5" ht="15">
      <c r="A26" s="2"/>
      <c r="B26" s="2"/>
      <c r="C26" s="8" t="s">
        <v>2</v>
      </c>
      <c r="D26" s="10">
        <f>SUM(D18:D25)</f>
        <v>833</v>
      </c>
      <c r="E26" s="5"/>
    </row>
    <row r="27" spans="1:5" ht="15">
      <c r="A27" s="2"/>
      <c r="B27" s="2"/>
      <c r="C27" s="2"/>
      <c r="D27" s="2"/>
      <c r="E27" s="5"/>
    </row>
    <row r="28" spans="1:5" ht="15">
      <c r="A28" s="11" t="s">
        <v>10</v>
      </c>
      <c r="B28" s="11" t="s">
        <v>32</v>
      </c>
      <c r="C28" s="11" t="s">
        <v>65</v>
      </c>
      <c r="D28" s="11" t="s">
        <v>33</v>
      </c>
      <c r="E28" s="11" t="s">
        <v>26</v>
      </c>
    </row>
    <row r="29" spans="1:5">
      <c r="A29" s="18" t="s">
        <v>101</v>
      </c>
      <c r="B29" s="12" t="s">
        <v>139</v>
      </c>
      <c r="C29" s="12" t="s">
        <v>109</v>
      </c>
      <c r="D29" s="12">
        <v>148</v>
      </c>
      <c r="E29" s="12" t="s">
        <v>140</v>
      </c>
    </row>
    <row r="30" spans="1:5">
      <c r="A30" s="18" t="s">
        <v>101</v>
      </c>
      <c r="B30" s="12" t="s">
        <v>122</v>
      </c>
      <c r="C30" s="12" t="s">
        <v>88</v>
      </c>
      <c r="D30" s="12">
        <v>118</v>
      </c>
      <c r="E30" s="12" t="s">
        <v>137</v>
      </c>
    </row>
    <row r="31" spans="1:5">
      <c r="A31" s="18" t="s">
        <v>79</v>
      </c>
      <c r="B31" s="12" t="s">
        <v>139</v>
      </c>
      <c r="C31" s="12"/>
      <c r="D31" s="12">
        <v>150</v>
      </c>
      <c r="E31" s="12" t="s">
        <v>140</v>
      </c>
    </row>
    <row r="32" spans="1:5">
      <c r="A32" s="18" t="s">
        <v>102</v>
      </c>
      <c r="B32" s="12" t="s">
        <v>132</v>
      </c>
      <c r="C32" s="12" t="s">
        <v>77</v>
      </c>
      <c r="D32" s="12">
        <v>65</v>
      </c>
      <c r="E32" s="12" t="s">
        <v>147</v>
      </c>
    </row>
    <row r="33" spans="1:5">
      <c r="A33" s="18" t="s">
        <v>102</v>
      </c>
      <c r="B33" s="12" t="s">
        <v>132</v>
      </c>
      <c r="C33" s="12" t="s">
        <v>76</v>
      </c>
      <c r="D33" s="12">
        <v>64</v>
      </c>
      <c r="E33" s="12" t="s">
        <v>147</v>
      </c>
    </row>
    <row r="34" spans="1:5">
      <c r="A34" s="18" t="s">
        <v>102</v>
      </c>
      <c r="B34" s="12" t="s">
        <v>173</v>
      </c>
      <c r="C34" s="12" t="s">
        <v>88</v>
      </c>
      <c r="D34" s="12">
        <v>70</v>
      </c>
      <c r="E34" s="12" t="s">
        <v>137</v>
      </c>
    </row>
    <row r="35" spans="1:5">
      <c r="A35" s="18" t="s">
        <v>106</v>
      </c>
      <c r="B35" s="12" t="s">
        <v>87</v>
      </c>
      <c r="C35" s="12" t="s">
        <v>88</v>
      </c>
      <c r="D35" s="12">
        <v>36</v>
      </c>
      <c r="E35" s="12" t="s">
        <v>174</v>
      </c>
    </row>
    <row r="36" spans="1:5">
      <c r="A36" s="18" t="s">
        <v>107</v>
      </c>
      <c r="B36" s="12" t="s">
        <v>145</v>
      </c>
      <c r="C36" s="12" t="s">
        <v>80</v>
      </c>
      <c r="D36" s="12">
        <v>92</v>
      </c>
      <c r="E36" s="12" t="s">
        <v>200</v>
      </c>
    </row>
    <row r="37" spans="1:5">
      <c r="A37" s="18" t="s">
        <v>107</v>
      </c>
      <c r="B37" s="12" t="s">
        <v>145</v>
      </c>
      <c r="C37" s="12" t="s">
        <v>88</v>
      </c>
      <c r="D37" s="12">
        <v>88</v>
      </c>
      <c r="E37" s="12" t="s">
        <v>138</v>
      </c>
    </row>
    <row r="38" spans="1:5">
      <c r="A38" s="12" t="s">
        <v>107</v>
      </c>
      <c r="B38" s="12" t="s">
        <v>145</v>
      </c>
      <c r="C38" s="12" t="s">
        <v>103</v>
      </c>
      <c r="D38" s="12">
        <v>84</v>
      </c>
      <c r="E38" s="12" t="s">
        <v>146</v>
      </c>
    </row>
    <row r="39" spans="1:5">
      <c r="A39" s="12" t="s">
        <v>120</v>
      </c>
      <c r="B39" s="12" t="s">
        <v>75</v>
      </c>
      <c r="C39" s="12" t="s">
        <v>88</v>
      </c>
      <c r="D39" s="12">
        <v>80</v>
      </c>
      <c r="E39" s="12" t="s">
        <v>137</v>
      </c>
    </row>
    <row r="40" spans="1:5">
      <c r="A40" s="12" t="s">
        <v>120</v>
      </c>
      <c r="B40" s="12" t="s">
        <v>98</v>
      </c>
      <c r="C40" s="12" t="s">
        <v>83</v>
      </c>
      <c r="D40" s="12">
        <v>67</v>
      </c>
      <c r="E40" s="12" t="s">
        <v>147</v>
      </c>
    </row>
    <row r="41" spans="1:5">
      <c r="A41" s="12" t="s">
        <v>120</v>
      </c>
      <c r="B41" s="12" t="s">
        <v>98</v>
      </c>
      <c r="C41" s="12" t="s">
        <v>80</v>
      </c>
      <c r="D41" s="12">
        <v>67</v>
      </c>
      <c r="E41" s="12" t="s">
        <v>147</v>
      </c>
    </row>
    <row r="42" spans="1:5">
      <c r="A42" s="12" t="s">
        <v>121</v>
      </c>
      <c r="B42" s="12" t="s">
        <v>87</v>
      </c>
      <c r="C42" s="12" t="s">
        <v>209</v>
      </c>
      <c r="D42" s="12">
        <v>40</v>
      </c>
      <c r="E42" s="12" t="s">
        <v>174</v>
      </c>
    </row>
    <row r="43" spans="1:5">
      <c r="A43" s="12" t="s">
        <v>121</v>
      </c>
      <c r="B43" s="12" t="s">
        <v>181</v>
      </c>
      <c r="C43" s="12" t="s">
        <v>124</v>
      </c>
      <c r="D43" s="12">
        <v>116</v>
      </c>
      <c r="E43" s="12" t="s">
        <v>174</v>
      </c>
    </row>
    <row r="44" spans="1:5">
      <c r="A44" s="12" t="s">
        <v>89</v>
      </c>
      <c r="B44" s="12" t="s">
        <v>175</v>
      </c>
      <c r="C44" s="12" t="s">
        <v>88</v>
      </c>
      <c r="D44" s="12">
        <v>94</v>
      </c>
      <c r="E44" s="12" t="s">
        <v>137</v>
      </c>
    </row>
    <row r="45" spans="1:5">
      <c r="A45" s="12" t="s">
        <v>89</v>
      </c>
      <c r="B45" s="12" t="s">
        <v>182</v>
      </c>
      <c r="C45" s="12" t="s">
        <v>124</v>
      </c>
      <c r="D45" s="12">
        <v>97</v>
      </c>
      <c r="E45" s="12" t="s">
        <v>174</v>
      </c>
    </row>
    <row r="46" spans="1:5">
      <c r="A46" s="12" t="s">
        <v>108</v>
      </c>
      <c r="B46" s="12" t="s">
        <v>176</v>
      </c>
      <c r="C46" s="12" t="s">
        <v>88</v>
      </c>
      <c r="D46" s="12">
        <v>56</v>
      </c>
      <c r="E46" s="12" t="s">
        <v>138</v>
      </c>
    </row>
    <row r="47" spans="1:5">
      <c r="A47" s="12" t="s">
        <v>108</v>
      </c>
      <c r="B47" s="12" t="s">
        <v>176</v>
      </c>
      <c r="C47" s="12" t="s">
        <v>83</v>
      </c>
      <c r="D47" s="12">
        <v>54</v>
      </c>
      <c r="E47" s="12" t="s">
        <v>138</v>
      </c>
    </row>
    <row r="48" spans="1:5">
      <c r="A48" s="12" t="s">
        <v>108</v>
      </c>
      <c r="B48" s="12" t="s">
        <v>176</v>
      </c>
      <c r="C48" s="12" t="s">
        <v>80</v>
      </c>
      <c r="D48" s="12">
        <v>54</v>
      </c>
      <c r="E48" s="12" t="s">
        <v>200</v>
      </c>
    </row>
    <row r="49" spans="1:5">
      <c r="A49" s="12" t="s">
        <v>188</v>
      </c>
      <c r="B49" s="12" t="s">
        <v>181</v>
      </c>
      <c r="C49" s="12" t="s">
        <v>80</v>
      </c>
      <c r="D49" s="12">
        <v>112</v>
      </c>
      <c r="E49" s="12" t="s">
        <v>147</v>
      </c>
    </row>
    <row r="50" spans="1:5">
      <c r="A50" s="12" t="s">
        <v>188</v>
      </c>
      <c r="B50" s="12" t="s">
        <v>181</v>
      </c>
      <c r="C50" s="12" t="s">
        <v>83</v>
      </c>
      <c r="D50" s="12">
        <v>112</v>
      </c>
      <c r="E50" s="12" t="s">
        <v>147</v>
      </c>
    </row>
    <row r="51" spans="1:5">
      <c r="A51" s="12" t="s">
        <v>188</v>
      </c>
      <c r="B51" s="12" t="s">
        <v>189</v>
      </c>
      <c r="C51" s="12" t="s">
        <v>103</v>
      </c>
      <c r="D51" s="12">
        <v>182</v>
      </c>
      <c r="E51" s="12" t="s">
        <v>140</v>
      </c>
    </row>
    <row r="52" spans="1:5">
      <c r="A52" s="12" t="s">
        <v>177</v>
      </c>
      <c r="B52" s="12" t="s">
        <v>176</v>
      </c>
      <c r="C52" s="12" t="s">
        <v>103</v>
      </c>
      <c r="D52" s="12">
        <v>52</v>
      </c>
      <c r="E52" s="12" t="s">
        <v>138</v>
      </c>
    </row>
    <row r="53" spans="1:5">
      <c r="A53" s="12" t="s">
        <v>177</v>
      </c>
      <c r="B53" s="12" t="s">
        <v>178</v>
      </c>
      <c r="C53" s="12" t="s">
        <v>179</v>
      </c>
      <c r="D53" s="12">
        <v>38</v>
      </c>
      <c r="E53" s="12" t="s">
        <v>137</v>
      </c>
    </row>
    <row r="54" spans="1:5">
      <c r="A54" s="12" t="s">
        <v>180</v>
      </c>
      <c r="B54" s="12" t="s">
        <v>181</v>
      </c>
      <c r="C54" s="12" t="s">
        <v>88</v>
      </c>
      <c r="D54" s="12">
        <v>112</v>
      </c>
      <c r="E54" s="12" t="s">
        <v>137</v>
      </c>
    </row>
    <row r="55" spans="1:5">
      <c r="A55" s="12" t="s">
        <v>180</v>
      </c>
      <c r="B55" s="12" t="s">
        <v>132</v>
      </c>
      <c r="C55" s="12" t="s">
        <v>209</v>
      </c>
      <c r="D55" s="12">
        <v>66</v>
      </c>
      <c r="E55" s="12" t="s">
        <v>210</v>
      </c>
    </row>
    <row r="56" spans="1:5">
      <c r="A56" s="12" t="s">
        <v>180</v>
      </c>
      <c r="B56" s="12" t="s">
        <v>182</v>
      </c>
      <c r="C56" s="12" t="s">
        <v>77</v>
      </c>
      <c r="D56" s="12">
        <v>100</v>
      </c>
      <c r="E56" s="12" t="s">
        <v>147</v>
      </c>
    </row>
    <row r="57" spans="1:5">
      <c r="A57" s="12" t="s">
        <v>111</v>
      </c>
      <c r="B57" s="12" t="s">
        <v>182</v>
      </c>
      <c r="C57" s="12" t="s">
        <v>80</v>
      </c>
      <c r="D57" s="12">
        <v>101</v>
      </c>
      <c r="E57" s="12" t="s">
        <v>147</v>
      </c>
    </row>
    <row r="58" spans="1:5">
      <c r="A58" s="12" t="s">
        <v>168</v>
      </c>
      <c r="B58" s="12" t="s">
        <v>75</v>
      </c>
      <c r="C58" s="12" t="s">
        <v>88</v>
      </c>
      <c r="D58" s="12">
        <v>76</v>
      </c>
      <c r="E58" s="12" t="s">
        <v>174</v>
      </c>
    </row>
    <row r="59" spans="1:5">
      <c r="A59" s="12" t="s">
        <v>171</v>
      </c>
      <c r="B59" s="12" t="s">
        <v>172</v>
      </c>
      <c r="C59" s="12" t="s">
        <v>80</v>
      </c>
      <c r="D59" s="12">
        <v>130</v>
      </c>
      <c r="E59" s="12" t="s">
        <v>147</v>
      </c>
    </row>
    <row r="60" spans="1:5">
      <c r="A60" s="12" t="s">
        <v>171</v>
      </c>
      <c r="B60" s="12" t="s">
        <v>172</v>
      </c>
      <c r="C60" s="12" t="s">
        <v>83</v>
      </c>
      <c r="D60" s="12">
        <v>130</v>
      </c>
      <c r="E60" s="12" t="s">
        <v>147</v>
      </c>
    </row>
    <row r="61" spans="1:5">
      <c r="A61" s="2" t="s">
        <v>115</v>
      </c>
      <c r="B61" s="2" t="s">
        <v>183</v>
      </c>
      <c r="C61" s="2" t="s">
        <v>76</v>
      </c>
      <c r="D61" s="2">
        <v>21</v>
      </c>
      <c r="E61" s="2" t="s">
        <v>137</v>
      </c>
    </row>
    <row r="62" spans="1:5">
      <c r="A62" s="2" t="s">
        <v>117</v>
      </c>
      <c r="B62" s="2" t="s">
        <v>75</v>
      </c>
      <c r="C62" s="2" t="s">
        <v>209</v>
      </c>
      <c r="D62" s="2">
        <v>75</v>
      </c>
      <c r="E62" s="2" t="s">
        <v>210</v>
      </c>
    </row>
    <row r="63" spans="1:5">
      <c r="A63" s="2" t="s">
        <v>117</v>
      </c>
      <c r="B63" s="2" t="s">
        <v>98</v>
      </c>
      <c r="C63" s="2" t="s">
        <v>124</v>
      </c>
      <c r="D63" s="2">
        <v>65</v>
      </c>
      <c r="E63" s="2" t="s">
        <v>174</v>
      </c>
    </row>
    <row r="64" spans="1:5">
      <c r="A64" s="2" t="s">
        <v>117</v>
      </c>
      <c r="B64" s="2" t="s">
        <v>162</v>
      </c>
      <c r="C64" s="2" t="s">
        <v>88</v>
      </c>
      <c r="D64" s="2">
        <v>116</v>
      </c>
      <c r="E64" s="2"/>
    </row>
    <row r="65" spans="1:5">
      <c r="A65" s="2"/>
      <c r="B65" s="2"/>
      <c r="C65" s="33" t="s">
        <v>62</v>
      </c>
      <c r="D65" s="34">
        <f>SUM(D29:D64)</f>
        <v>3128</v>
      </c>
    </row>
    <row r="66" spans="1:5">
      <c r="A66" s="2"/>
      <c r="B66" s="2"/>
      <c r="C66" s="35"/>
      <c r="D66" s="35"/>
    </row>
    <row r="67" spans="1:5" ht="15">
      <c r="A67" s="11" t="s">
        <v>31</v>
      </c>
      <c r="B67" s="11" t="s">
        <v>27</v>
      </c>
      <c r="C67" s="11" t="s">
        <v>65</v>
      </c>
      <c r="D67" s="11" t="s">
        <v>3</v>
      </c>
      <c r="E67" s="11" t="s">
        <v>63</v>
      </c>
    </row>
    <row r="68" spans="1:5">
      <c r="A68" s="12" t="s">
        <v>207</v>
      </c>
      <c r="B68" s="12" t="s">
        <v>182</v>
      </c>
      <c r="C68" s="12" t="s">
        <v>88</v>
      </c>
      <c r="D68" s="12">
        <v>102</v>
      </c>
      <c r="E68" s="12" t="s">
        <v>246</v>
      </c>
    </row>
    <row r="69" spans="1:5">
      <c r="A69" s="12" t="s">
        <v>207</v>
      </c>
      <c r="B69" s="12" t="s">
        <v>182</v>
      </c>
      <c r="C69" s="12" t="s">
        <v>103</v>
      </c>
      <c r="D69" s="12">
        <v>99</v>
      </c>
      <c r="E69" s="12" t="s">
        <v>146</v>
      </c>
    </row>
    <row r="70" spans="1:5">
      <c r="A70" s="12" t="s">
        <v>79</v>
      </c>
      <c r="B70" s="12" t="s">
        <v>98</v>
      </c>
      <c r="C70" s="12" t="s">
        <v>124</v>
      </c>
      <c r="D70" s="12">
        <v>71</v>
      </c>
      <c r="E70" s="12" t="s">
        <v>137</v>
      </c>
    </row>
    <row r="71" spans="1:5">
      <c r="A71" s="12" t="s">
        <v>84</v>
      </c>
      <c r="B71" s="12" t="s">
        <v>236</v>
      </c>
      <c r="C71" s="12" t="s">
        <v>77</v>
      </c>
      <c r="D71" s="12">
        <v>59</v>
      </c>
      <c r="E71" s="12" t="s">
        <v>237</v>
      </c>
    </row>
    <row r="72" spans="1:5">
      <c r="A72" s="12" t="s">
        <v>84</v>
      </c>
      <c r="B72" s="12" t="s">
        <v>87</v>
      </c>
      <c r="C72" s="12" t="s">
        <v>124</v>
      </c>
      <c r="D72" s="12">
        <v>41</v>
      </c>
      <c r="E72" s="12" t="s">
        <v>174</v>
      </c>
    </row>
    <row r="73" spans="1:5">
      <c r="A73" s="12" t="s">
        <v>84</v>
      </c>
      <c r="B73" s="12" t="s">
        <v>214</v>
      </c>
      <c r="C73" s="12" t="s">
        <v>215</v>
      </c>
      <c r="D73" s="12">
        <v>10</v>
      </c>
      <c r="E73" s="12" t="s">
        <v>137</v>
      </c>
    </row>
    <row r="74" spans="1:5">
      <c r="A74" s="12" t="s">
        <v>213</v>
      </c>
      <c r="B74" s="12" t="s">
        <v>247</v>
      </c>
      <c r="C74" s="12" t="s">
        <v>77</v>
      </c>
      <c r="D74" s="12">
        <v>193</v>
      </c>
      <c r="E74" s="12" t="s">
        <v>137</v>
      </c>
    </row>
    <row r="75" spans="1:5">
      <c r="A75" s="12" t="s">
        <v>213</v>
      </c>
      <c r="B75" s="12" t="s">
        <v>218</v>
      </c>
      <c r="C75" s="12" t="s">
        <v>179</v>
      </c>
      <c r="D75" s="12">
        <v>59</v>
      </c>
      <c r="E75" s="12" t="s">
        <v>174</v>
      </c>
    </row>
    <row r="76" spans="1:5">
      <c r="A76" s="12" t="s">
        <v>213</v>
      </c>
      <c r="B76" s="12" t="s">
        <v>114</v>
      </c>
      <c r="C76" s="12" t="s">
        <v>82</v>
      </c>
      <c r="D76" s="12">
        <v>82</v>
      </c>
      <c r="E76" s="12" t="s">
        <v>147</v>
      </c>
    </row>
    <row r="77" spans="1:5">
      <c r="A77" s="12" t="s">
        <v>213</v>
      </c>
      <c r="B77" s="12" t="s">
        <v>182</v>
      </c>
      <c r="C77" s="12" t="s">
        <v>209</v>
      </c>
      <c r="D77" s="12">
        <v>98</v>
      </c>
      <c r="E77" s="12" t="s">
        <v>210</v>
      </c>
    </row>
    <row r="78" spans="1:5">
      <c r="A78" s="12" t="s">
        <v>102</v>
      </c>
      <c r="B78" s="12" t="s">
        <v>181</v>
      </c>
      <c r="C78" s="12" t="s">
        <v>88</v>
      </c>
      <c r="D78" s="12">
        <v>116</v>
      </c>
      <c r="E78" s="12" t="s">
        <v>140</v>
      </c>
    </row>
    <row r="79" spans="1:5">
      <c r="A79" s="12" t="s">
        <v>102</v>
      </c>
      <c r="B79" s="12" t="s">
        <v>87</v>
      </c>
      <c r="C79" s="12" t="s">
        <v>199</v>
      </c>
      <c r="D79" s="12">
        <v>37</v>
      </c>
      <c r="E79" s="12" t="s">
        <v>219</v>
      </c>
    </row>
    <row r="80" spans="1:5">
      <c r="A80" s="12" t="s">
        <v>106</v>
      </c>
      <c r="B80" s="12" t="s">
        <v>223</v>
      </c>
      <c r="C80" s="12" t="s">
        <v>96</v>
      </c>
      <c r="D80" s="12">
        <v>197</v>
      </c>
      <c r="E80" s="12" t="s">
        <v>147</v>
      </c>
    </row>
    <row r="81" spans="1:5">
      <c r="A81" s="12" t="s">
        <v>120</v>
      </c>
      <c r="B81" s="12" t="s">
        <v>225</v>
      </c>
      <c r="C81" s="12" t="s">
        <v>80</v>
      </c>
      <c r="D81" s="12">
        <v>17</v>
      </c>
      <c r="E81" s="12" t="s">
        <v>137</v>
      </c>
    </row>
    <row r="82" spans="1:5">
      <c r="A82" s="12" t="s">
        <v>120</v>
      </c>
      <c r="B82" s="12" t="s">
        <v>225</v>
      </c>
      <c r="C82" s="12" t="s">
        <v>83</v>
      </c>
      <c r="D82" s="12">
        <v>10</v>
      </c>
      <c r="E82" s="12" t="s">
        <v>137</v>
      </c>
    </row>
    <row r="83" spans="1:5">
      <c r="A83" s="12" t="s">
        <v>226</v>
      </c>
      <c r="B83" s="12" t="s">
        <v>87</v>
      </c>
      <c r="C83" s="12" t="s">
        <v>83</v>
      </c>
      <c r="D83" s="12">
        <v>43</v>
      </c>
      <c r="E83" s="12" t="s">
        <v>147</v>
      </c>
    </row>
    <row r="84" spans="1:5">
      <c r="A84" s="12" t="s">
        <v>226</v>
      </c>
      <c r="B84" s="12" t="s">
        <v>218</v>
      </c>
      <c r="C84" s="12" t="s">
        <v>209</v>
      </c>
      <c r="D84" s="12">
        <v>67</v>
      </c>
      <c r="E84" s="12" t="s">
        <v>210</v>
      </c>
    </row>
    <row r="85" spans="1:5">
      <c r="A85" s="12" t="s">
        <v>226</v>
      </c>
      <c r="B85" s="12" t="s">
        <v>87</v>
      </c>
      <c r="C85" s="12" t="s">
        <v>88</v>
      </c>
      <c r="D85" s="12">
        <v>37</v>
      </c>
      <c r="E85" s="12" t="s">
        <v>140</v>
      </c>
    </row>
    <row r="86" spans="1:5">
      <c r="A86" s="12" t="s">
        <v>238</v>
      </c>
      <c r="B86" s="12" t="s">
        <v>239</v>
      </c>
      <c r="C86" s="12" t="s">
        <v>77</v>
      </c>
      <c r="D86" s="12">
        <v>112</v>
      </c>
      <c r="E86" s="12" t="s">
        <v>146</v>
      </c>
    </row>
    <row r="87" spans="1:5">
      <c r="A87" s="12" t="s">
        <v>238</v>
      </c>
      <c r="B87" s="12" t="s">
        <v>113</v>
      </c>
      <c r="C87" s="12" t="s">
        <v>80</v>
      </c>
      <c r="D87" s="12">
        <v>217</v>
      </c>
      <c r="E87" s="12" t="s">
        <v>241</v>
      </c>
    </row>
    <row r="88" spans="1:5">
      <c r="A88" s="12" t="s">
        <v>238</v>
      </c>
      <c r="B88" s="12" t="s">
        <v>113</v>
      </c>
      <c r="C88" s="12" t="s">
        <v>88</v>
      </c>
      <c r="D88" s="12">
        <v>216</v>
      </c>
      <c r="E88" s="12" t="s">
        <v>138</v>
      </c>
    </row>
    <row r="89" spans="1:5">
      <c r="A89" s="12" t="s">
        <v>89</v>
      </c>
      <c r="B89" s="12" t="s">
        <v>87</v>
      </c>
      <c r="C89" s="12" t="s">
        <v>96</v>
      </c>
      <c r="D89" s="12">
        <v>79</v>
      </c>
      <c r="E89" s="12" t="s">
        <v>140</v>
      </c>
    </row>
    <row r="90" spans="1:5">
      <c r="A90" s="12" t="s">
        <v>89</v>
      </c>
      <c r="B90" s="12" t="s">
        <v>218</v>
      </c>
      <c r="C90" s="12" t="s">
        <v>190</v>
      </c>
      <c r="D90" s="12">
        <v>69</v>
      </c>
      <c r="E90" s="12" t="s">
        <v>140</v>
      </c>
    </row>
    <row r="91" spans="1:5">
      <c r="A91" s="12" t="s">
        <v>253</v>
      </c>
      <c r="B91" s="12" t="s">
        <v>212</v>
      </c>
      <c r="C91" s="12" t="s">
        <v>93</v>
      </c>
      <c r="D91" s="12">
        <v>361</v>
      </c>
      <c r="E91" s="12" t="s">
        <v>254</v>
      </c>
    </row>
    <row r="92" spans="1:5">
      <c r="A92" s="12" t="s">
        <v>242</v>
      </c>
      <c r="B92" s="12" t="s">
        <v>243</v>
      </c>
      <c r="C92" s="12" t="s">
        <v>179</v>
      </c>
      <c r="D92" s="12">
        <v>34</v>
      </c>
      <c r="E92" s="12" t="s">
        <v>137</v>
      </c>
    </row>
    <row r="93" spans="1:5">
      <c r="A93" s="12" t="s">
        <v>177</v>
      </c>
      <c r="B93" s="12" t="s">
        <v>250</v>
      </c>
      <c r="C93" s="12" t="s">
        <v>88</v>
      </c>
      <c r="D93" s="12">
        <v>10</v>
      </c>
      <c r="E93" s="12" t="s">
        <v>137</v>
      </c>
    </row>
    <row r="94" spans="1:5">
      <c r="A94" s="12" t="s">
        <v>180</v>
      </c>
      <c r="B94" s="12" t="s">
        <v>224</v>
      </c>
      <c r="C94" s="12" t="s">
        <v>83</v>
      </c>
      <c r="D94" s="12">
        <v>32</v>
      </c>
      <c r="E94" s="12" t="s">
        <v>147</v>
      </c>
    </row>
    <row r="95" spans="1:5">
      <c r="A95" s="12" t="s">
        <v>180</v>
      </c>
      <c r="B95" s="12" t="s">
        <v>256</v>
      </c>
      <c r="C95" s="12" t="s">
        <v>77</v>
      </c>
      <c r="D95" s="12">
        <v>246</v>
      </c>
      <c r="E95" s="12" t="s">
        <v>137</v>
      </c>
    </row>
    <row r="96" spans="1:5">
      <c r="A96" s="12" t="s">
        <v>180</v>
      </c>
      <c r="B96" s="12" t="s">
        <v>224</v>
      </c>
      <c r="C96" s="12" t="s">
        <v>80</v>
      </c>
      <c r="D96" s="12">
        <v>32</v>
      </c>
      <c r="E96" s="12" t="s">
        <v>147</v>
      </c>
    </row>
    <row r="97" spans="1:5">
      <c r="A97" s="12" t="s">
        <v>94</v>
      </c>
      <c r="B97" s="12" t="s">
        <v>182</v>
      </c>
      <c r="C97" s="12" t="s">
        <v>82</v>
      </c>
      <c r="D97" s="12">
        <v>97</v>
      </c>
      <c r="E97" s="12" t="s">
        <v>138</v>
      </c>
    </row>
    <row r="98" spans="1:5">
      <c r="A98" s="12" t="s">
        <v>171</v>
      </c>
      <c r="B98" s="12" t="s">
        <v>218</v>
      </c>
      <c r="C98" s="12" t="s">
        <v>80</v>
      </c>
      <c r="D98" s="12">
        <v>69</v>
      </c>
      <c r="E98" s="12" t="s">
        <v>137</v>
      </c>
    </row>
    <row r="99" spans="1:5">
      <c r="A99" s="12" t="s">
        <v>115</v>
      </c>
      <c r="B99" s="12" t="s">
        <v>288</v>
      </c>
      <c r="C99" s="12" t="s">
        <v>80</v>
      </c>
      <c r="D99" s="12">
        <v>148</v>
      </c>
      <c r="E99" s="12" t="s">
        <v>241</v>
      </c>
    </row>
    <row r="100" spans="1:5">
      <c r="A100" s="12" t="s">
        <v>117</v>
      </c>
      <c r="B100" s="12" t="s">
        <v>114</v>
      </c>
      <c r="C100" s="12" t="s">
        <v>103</v>
      </c>
      <c r="D100" s="12">
        <v>74</v>
      </c>
      <c r="E100" s="12" t="s">
        <v>147</v>
      </c>
    </row>
    <row r="101" spans="1:5">
      <c r="A101" s="12" t="s">
        <v>265</v>
      </c>
      <c r="B101" s="12" t="s">
        <v>160</v>
      </c>
      <c r="C101" s="12" t="s">
        <v>80</v>
      </c>
      <c r="D101" s="12">
        <v>219</v>
      </c>
      <c r="E101" s="12" t="s">
        <v>137</v>
      </c>
    </row>
    <row r="102" spans="1:5">
      <c r="A102" s="12" t="s">
        <v>265</v>
      </c>
      <c r="B102" s="12" t="s">
        <v>160</v>
      </c>
      <c r="C102" s="12" t="s">
        <v>83</v>
      </c>
      <c r="D102" s="12">
        <v>290</v>
      </c>
      <c r="E102" s="12" t="s">
        <v>137</v>
      </c>
    </row>
    <row r="103" spans="1:5">
      <c r="A103" s="12" t="s">
        <v>265</v>
      </c>
      <c r="B103" s="12" t="s">
        <v>160</v>
      </c>
      <c r="C103" s="12" t="s">
        <v>76</v>
      </c>
      <c r="D103" s="12">
        <v>287</v>
      </c>
      <c r="E103" s="12" t="s">
        <v>137</v>
      </c>
    </row>
    <row r="104" spans="1:5">
      <c r="A104" s="2"/>
      <c r="B104" s="2"/>
      <c r="C104" s="8" t="s">
        <v>61</v>
      </c>
      <c r="D104" s="10">
        <f>SUM(D68:D103)</f>
        <v>3930</v>
      </c>
      <c r="E104" s="2"/>
    </row>
    <row r="106" spans="1:5" ht="15">
      <c r="A106" s="11" t="s">
        <v>12</v>
      </c>
      <c r="B106" s="11" t="s">
        <v>27</v>
      </c>
      <c r="C106" s="11" t="s">
        <v>65</v>
      </c>
      <c r="D106" s="11" t="s">
        <v>3</v>
      </c>
      <c r="E106" s="11" t="s">
        <v>63</v>
      </c>
    </row>
    <row r="107" spans="1:5">
      <c r="A107" s="2" t="s">
        <v>207</v>
      </c>
      <c r="B107" s="2" t="s">
        <v>268</v>
      </c>
      <c r="C107" s="2" t="s">
        <v>88</v>
      </c>
      <c r="D107" s="2">
        <v>177</v>
      </c>
      <c r="E107" s="2" t="s">
        <v>138</v>
      </c>
    </row>
    <row r="108" spans="1:5">
      <c r="A108" s="2" t="s">
        <v>207</v>
      </c>
      <c r="B108" s="2" t="s">
        <v>268</v>
      </c>
      <c r="C108" s="2" t="s">
        <v>80</v>
      </c>
      <c r="D108" s="2">
        <v>175</v>
      </c>
      <c r="E108" s="2" t="s">
        <v>269</v>
      </c>
    </row>
    <row r="109" spans="1:5">
      <c r="A109" s="2" t="s">
        <v>207</v>
      </c>
      <c r="B109" s="2" t="s">
        <v>268</v>
      </c>
      <c r="C109" s="2" t="s">
        <v>83</v>
      </c>
      <c r="D109" s="2">
        <v>175</v>
      </c>
      <c r="E109" s="2" t="s">
        <v>138</v>
      </c>
    </row>
    <row r="110" spans="1:5">
      <c r="A110" s="2" t="s">
        <v>106</v>
      </c>
      <c r="B110" s="2" t="s">
        <v>75</v>
      </c>
      <c r="C110" s="2" t="s">
        <v>275</v>
      </c>
      <c r="D110" s="2">
        <v>77</v>
      </c>
      <c r="E110" s="2" t="s">
        <v>276</v>
      </c>
    </row>
    <row r="111" spans="1:5">
      <c r="A111" s="2" t="s">
        <v>106</v>
      </c>
      <c r="B111" s="2" t="s">
        <v>181</v>
      </c>
      <c r="C111" s="2" t="s">
        <v>103</v>
      </c>
      <c r="D111" s="2">
        <v>118</v>
      </c>
      <c r="E111" s="2" t="s">
        <v>283</v>
      </c>
    </row>
    <row r="112" spans="1:5">
      <c r="A112" s="2" t="s">
        <v>120</v>
      </c>
      <c r="B112" s="2" t="s">
        <v>182</v>
      </c>
      <c r="C112" s="2" t="s">
        <v>103</v>
      </c>
      <c r="D112" s="2">
        <v>99</v>
      </c>
      <c r="E112" s="2" t="s">
        <v>283</v>
      </c>
    </row>
    <row r="113" spans="1:6">
      <c r="A113" s="2" t="s">
        <v>226</v>
      </c>
      <c r="B113" s="2" t="s">
        <v>98</v>
      </c>
      <c r="C113" s="2" t="s">
        <v>124</v>
      </c>
      <c r="D113" s="2">
        <v>65</v>
      </c>
      <c r="E113" s="2" t="s">
        <v>283</v>
      </c>
    </row>
    <row r="114" spans="1:6">
      <c r="A114" s="2" t="s">
        <v>121</v>
      </c>
      <c r="B114" s="2" t="s">
        <v>92</v>
      </c>
      <c r="C114" s="2" t="s">
        <v>82</v>
      </c>
      <c r="D114" s="2">
        <v>296</v>
      </c>
      <c r="E114" s="2" t="s">
        <v>269</v>
      </c>
    </row>
    <row r="115" spans="1:6">
      <c r="A115" s="2" t="s">
        <v>111</v>
      </c>
      <c r="B115" s="2" t="s">
        <v>235</v>
      </c>
      <c r="C115" s="2" t="s">
        <v>80</v>
      </c>
      <c r="D115" s="2">
        <v>67</v>
      </c>
      <c r="E115" s="2" t="s">
        <v>291</v>
      </c>
      <c r="F115" s="2"/>
    </row>
    <row r="116" spans="1:6">
      <c r="A116" s="2" t="s">
        <v>111</v>
      </c>
      <c r="B116" s="2" t="s">
        <v>292</v>
      </c>
      <c r="C116" s="2" t="s">
        <v>203</v>
      </c>
      <c r="D116" s="2">
        <v>27</v>
      </c>
      <c r="E116" s="2" t="s">
        <v>283</v>
      </c>
    </row>
    <row r="117" spans="1:6">
      <c r="A117" s="2" t="s">
        <v>111</v>
      </c>
      <c r="B117" s="2" t="s">
        <v>98</v>
      </c>
      <c r="C117" s="2" t="s">
        <v>103</v>
      </c>
      <c r="D117" s="2">
        <v>65</v>
      </c>
      <c r="E117" s="2" t="s">
        <v>276</v>
      </c>
    </row>
    <row r="118" spans="1:6">
      <c r="A118" s="2" t="s">
        <v>168</v>
      </c>
      <c r="B118" s="2" t="s">
        <v>98</v>
      </c>
      <c r="C118" s="2" t="s">
        <v>103</v>
      </c>
      <c r="D118" s="2">
        <v>65</v>
      </c>
      <c r="E118" s="2" t="s">
        <v>283</v>
      </c>
    </row>
    <row r="119" spans="1:6">
      <c r="A119" s="2"/>
      <c r="B119" s="2"/>
      <c r="C119" s="8" t="s">
        <v>50</v>
      </c>
      <c r="D119" s="10">
        <f>SUM(D107:D118)</f>
        <v>1406</v>
      </c>
      <c r="E119" s="2"/>
    </row>
    <row r="121" spans="1:6" ht="15">
      <c r="A121" s="11" t="s">
        <v>52</v>
      </c>
      <c r="B121" s="11" t="s">
        <v>29</v>
      </c>
      <c r="C121" s="11" t="s">
        <v>65</v>
      </c>
      <c r="D121" s="11" t="s">
        <v>33</v>
      </c>
      <c r="E121" s="11" t="s">
        <v>26</v>
      </c>
    </row>
    <row r="122" spans="1:6">
      <c r="A122" s="12" t="s">
        <v>101</v>
      </c>
      <c r="B122" s="12" t="s">
        <v>181</v>
      </c>
      <c r="C122" s="12" t="s">
        <v>88</v>
      </c>
      <c r="D122" s="12">
        <v>114</v>
      </c>
      <c r="E122" s="12" t="s">
        <v>298</v>
      </c>
    </row>
    <row r="123" spans="1:6">
      <c r="A123" s="12" t="s">
        <v>101</v>
      </c>
      <c r="B123" s="12" t="s">
        <v>299</v>
      </c>
      <c r="C123" s="12" t="s">
        <v>300</v>
      </c>
      <c r="D123" s="12">
        <v>192</v>
      </c>
      <c r="E123" s="12" t="s">
        <v>301</v>
      </c>
    </row>
    <row r="124" spans="1:6">
      <c r="A124" s="12" t="s">
        <v>79</v>
      </c>
      <c r="B124" s="12" t="s">
        <v>224</v>
      </c>
      <c r="C124" s="12" t="s">
        <v>103</v>
      </c>
      <c r="D124" s="12">
        <v>32</v>
      </c>
      <c r="E124" s="12" t="s">
        <v>283</v>
      </c>
    </row>
    <row r="125" spans="1:6">
      <c r="A125" s="2" t="s">
        <v>79</v>
      </c>
      <c r="B125" s="2" t="s">
        <v>302</v>
      </c>
      <c r="C125" s="2" t="s">
        <v>179</v>
      </c>
      <c r="D125" s="2">
        <v>54</v>
      </c>
      <c r="E125" s="2" t="s">
        <v>303</v>
      </c>
    </row>
    <row r="126" spans="1:6">
      <c r="A126" s="2" t="s">
        <v>79</v>
      </c>
      <c r="B126" s="2" t="s">
        <v>212</v>
      </c>
      <c r="C126" s="2" t="s">
        <v>300</v>
      </c>
      <c r="D126" s="2">
        <v>335</v>
      </c>
      <c r="E126" s="2" t="s">
        <v>316</v>
      </c>
    </row>
    <row r="127" spans="1:6">
      <c r="A127" s="2" t="s">
        <v>79</v>
      </c>
      <c r="B127" s="2" t="s">
        <v>75</v>
      </c>
      <c r="C127" s="2" t="s">
        <v>275</v>
      </c>
      <c r="D127" s="2">
        <v>76</v>
      </c>
      <c r="E127" s="2" t="s">
        <v>276</v>
      </c>
    </row>
    <row r="128" spans="1:6">
      <c r="A128" s="2" t="s">
        <v>315</v>
      </c>
      <c r="B128" s="2" t="s">
        <v>212</v>
      </c>
      <c r="C128" s="2" t="s">
        <v>83</v>
      </c>
      <c r="D128" s="2">
        <v>406</v>
      </c>
      <c r="E128" s="2" t="s">
        <v>316</v>
      </c>
    </row>
    <row r="129" spans="1:5">
      <c r="A129" s="2" t="s">
        <v>315</v>
      </c>
      <c r="B129" s="2" t="s">
        <v>212</v>
      </c>
      <c r="C129" s="2" t="s">
        <v>76</v>
      </c>
      <c r="D129" s="2">
        <v>394</v>
      </c>
      <c r="E129" s="2" t="s">
        <v>316</v>
      </c>
    </row>
    <row r="130" spans="1:5">
      <c r="A130" s="2" t="s">
        <v>315</v>
      </c>
      <c r="B130" s="2" t="s">
        <v>212</v>
      </c>
      <c r="C130" s="2" t="s">
        <v>80</v>
      </c>
      <c r="D130" s="2">
        <v>396</v>
      </c>
      <c r="E130" s="2" t="s">
        <v>316</v>
      </c>
    </row>
    <row r="131" spans="1:5">
      <c r="A131" s="2" t="s">
        <v>81</v>
      </c>
      <c r="B131" s="2" t="s">
        <v>181</v>
      </c>
      <c r="C131" s="2" t="s">
        <v>124</v>
      </c>
      <c r="D131" s="2">
        <v>111</v>
      </c>
      <c r="E131" s="2" t="s">
        <v>283</v>
      </c>
    </row>
    <row r="132" spans="1:5">
      <c r="A132" s="2" t="s">
        <v>81</v>
      </c>
      <c r="B132" s="2" t="s">
        <v>114</v>
      </c>
      <c r="C132" s="2" t="s">
        <v>82</v>
      </c>
      <c r="D132" s="2">
        <v>77</v>
      </c>
      <c r="E132" s="2" t="s">
        <v>306</v>
      </c>
    </row>
    <row r="133" spans="1:5">
      <c r="A133" s="2" t="s">
        <v>84</v>
      </c>
      <c r="B133" s="2" t="s">
        <v>304</v>
      </c>
      <c r="C133" s="2" t="s">
        <v>300</v>
      </c>
      <c r="D133" s="2">
        <v>106</v>
      </c>
      <c r="E133" s="2" t="s">
        <v>305</v>
      </c>
    </row>
    <row r="134" spans="1:5">
      <c r="A134" s="2" t="s">
        <v>84</v>
      </c>
      <c r="B134" s="2" t="s">
        <v>304</v>
      </c>
      <c r="C134" s="2" t="s">
        <v>80</v>
      </c>
      <c r="D134" s="2">
        <v>110</v>
      </c>
      <c r="E134" s="2" t="s">
        <v>307</v>
      </c>
    </row>
    <row r="135" spans="1:5">
      <c r="A135" s="2" t="s">
        <v>84</v>
      </c>
      <c r="B135" s="2" t="s">
        <v>235</v>
      </c>
      <c r="C135" s="2" t="s">
        <v>82</v>
      </c>
      <c r="D135" s="2">
        <v>64</v>
      </c>
      <c r="E135" s="2" t="s">
        <v>312</v>
      </c>
    </row>
    <row r="136" spans="1:5">
      <c r="A136" s="2" t="s">
        <v>84</v>
      </c>
      <c r="B136" s="2" t="s">
        <v>235</v>
      </c>
      <c r="C136" s="2" t="s">
        <v>83</v>
      </c>
      <c r="D136" s="2">
        <v>63</v>
      </c>
      <c r="E136" s="2" t="s">
        <v>312</v>
      </c>
    </row>
    <row r="137" spans="1:5">
      <c r="A137" s="2" t="s">
        <v>84</v>
      </c>
      <c r="B137" s="2" t="s">
        <v>235</v>
      </c>
      <c r="C137" s="2" t="s">
        <v>76</v>
      </c>
      <c r="D137" s="2">
        <v>65</v>
      </c>
      <c r="E137" s="2" t="s">
        <v>312</v>
      </c>
    </row>
    <row r="138" spans="1:5">
      <c r="A138" s="2" t="s">
        <v>74</v>
      </c>
      <c r="B138" s="2" t="s">
        <v>75</v>
      </c>
      <c r="C138" s="2" t="s">
        <v>209</v>
      </c>
      <c r="D138" s="2">
        <v>75</v>
      </c>
      <c r="E138" s="2" t="s">
        <v>283</v>
      </c>
    </row>
    <row r="139" spans="1:5">
      <c r="A139" s="2" t="s">
        <v>74</v>
      </c>
      <c r="B139" s="2" t="s">
        <v>324</v>
      </c>
      <c r="C139" s="2" t="s">
        <v>103</v>
      </c>
      <c r="D139" s="2">
        <v>39</v>
      </c>
      <c r="E139" s="2" t="s">
        <v>306</v>
      </c>
    </row>
    <row r="140" spans="1:5">
      <c r="A140" s="2" t="s">
        <v>102</v>
      </c>
      <c r="B140" s="2" t="s">
        <v>87</v>
      </c>
      <c r="C140" s="2" t="s">
        <v>300</v>
      </c>
      <c r="D140" s="2">
        <v>37</v>
      </c>
      <c r="E140" s="2" t="s">
        <v>312</v>
      </c>
    </row>
    <row r="141" spans="1:5">
      <c r="A141" s="2" t="s">
        <v>106</v>
      </c>
      <c r="B141" s="2" t="s">
        <v>75</v>
      </c>
      <c r="C141" s="2" t="s">
        <v>179</v>
      </c>
      <c r="D141" s="2">
        <v>84</v>
      </c>
      <c r="E141" s="2" t="s">
        <v>276</v>
      </c>
    </row>
    <row r="142" spans="1:5">
      <c r="A142" s="2" t="s">
        <v>106</v>
      </c>
      <c r="B142" s="2" t="s">
        <v>75</v>
      </c>
      <c r="C142" s="2" t="s">
        <v>83</v>
      </c>
      <c r="D142" s="2">
        <v>87</v>
      </c>
      <c r="E142" s="2" t="s">
        <v>305</v>
      </c>
    </row>
    <row r="143" spans="1:5">
      <c r="A143" s="2" t="s">
        <v>106</v>
      </c>
      <c r="B143" s="2" t="s">
        <v>75</v>
      </c>
      <c r="C143" s="2" t="s">
        <v>300</v>
      </c>
      <c r="D143" s="2">
        <v>77</v>
      </c>
      <c r="E143" s="2" t="s">
        <v>305</v>
      </c>
    </row>
    <row r="144" spans="1:5">
      <c r="A144" s="2" t="s">
        <v>106</v>
      </c>
      <c r="B144" s="2" t="s">
        <v>321</v>
      </c>
      <c r="C144" s="2" t="s">
        <v>209</v>
      </c>
      <c r="D144" s="2">
        <v>75</v>
      </c>
      <c r="E144" s="2" t="s">
        <v>303</v>
      </c>
    </row>
    <row r="145" spans="1:5">
      <c r="A145" s="2" t="s">
        <v>106</v>
      </c>
      <c r="B145" s="2" t="s">
        <v>75</v>
      </c>
      <c r="C145" s="2" t="s">
        <v>80</v>
      </c>
      <c r="D145" s="2">
        <v>77</v>
      </c>
      <c r="E145" s="2" t="s">
        <v>330</v>
      </c>
    </row>
    <row r="146" spans="1:5">
      <c r="A146" s="2" t="s">
        <v>107</v>
      </c>
      <c r="B146" s="2" t="s">
        <v>75</v>
      </c>
      <c r="C146" s="2" t="s">
        <v>82</v>
      </c>
      <c r="D146" s="2">
        <v>81</v>
      </c>
      <c r="E146" s="2" t="s">
        <v>306</v>
      </c>
    </row>
    <row r="147" spans="1:5">
      <c r="A147" s="2">
        <v>11</v>
      </c>
      <c r="B147" s="2" t="s">
        <v>235</v>
      </c>
      <c r="C147" s="2" t="s">
        <v>80</v>
      </c>
      <c r="D147" s="2">
        <v>65</v>
      </c>
      <c r="E147" s="2" t="s">
        <v>312</v>
      </c>
    </row>
    <row r="148" spans="1:5">
      <c r="A148" s="2" t="s">
        <v>120</v>
      </c>
      <c r="B148" s="2" t="s">
        <v>127</v>
      </c>
      <c r="C148" s="2" t="s">
        <v>80</v>
      </c>
      <c r="D148" s="2">
        <v>54</v>
      </c>
      <c r="E148" s="2" t="s">
        <v>330</v>
      </c>
    </row>
    <row r="149" spans="1:5">
      <c r="A149" s="2" t="s">
        <v>120</v>
      </c>
      <c r="B149" s="2" t="s">
        <v>127</v>
      </c>
      <c r="C149" s="2" t="s">
        <v>300</v>
      </c>
      <c r="D149" s="2">
        <v>54</v>
      </c>
      <c r="E149" s="2" t="s">
        <v>305</v>
      </c>
    </row>
    <row r="150" spans="1:5">
      <c r="A150" s="2" t="s">
        <v>120</v>
      </c>
      <c r="B150" s="2" t="s">
        <v>322</v>
      </c>
      <c r="C150" s="2" t="s">
        <v>179</v>
      </c>
      <c r="D150" s="2">
        <v>120</v>
      </c>
      <c r="E150" s="2" t="s">
        <v>323</v>
      </c>
    </row>
    <row r="151" spans="1:5">
      <c r="A151" s="2" t="s">
        <v>120</v>
      </c>
      <c r="B151" s="2" t="s">
        <v>224</v>
      </c>
      <c r="C151" s="2" t="s">
        <v>88</v>
      </c>
      <c r="D151" s="2">
        <v>33</v>
      </c>
      <c r="E151" s="2" t="s">
        <v>298</v>
      </c>
    </row>
    <row r="152" spans="1:5">
      <c r="A152" s="2" t="s">
        <v>90</v>
      </c>
      <c r="B152" s="2" t="s">
        <v>331</v>
      </c>
      <c r="C152" s="2" t="s">
        <v>300</v>
      </c>
      <c r="D152" s="2">
        <v>185</v>
      </c>
      <c r="E152" s="2" t="s">
        <v>305</v>
      </c>
    </row>
    <row r="153" spans="1:5">
      <c r="A153" s="2" t="s">
        <v>90</v>
      </c>
      <c r="B153" s="2" t="s">
        <v>224</v>
      </c>
      <c r="C153" s="2" t="s">
        <v>88</v>
      </c>
      <c r="D153" s="2">
        <v>32</v>
      </c>
      <c r="E153" s="2" t="s">
        <v>306</v>
      </c>
    </row>
    <row r="154" spans="1:5">
      <c r="A154" s="2" t="s">
        <v>90</v>
      </c>
      <c r="B154" s="2" t="s">
        <v>224</v>
      </c>
      <c r="C154" s="2" t="s">
        <v>82</v>
      </c>
      <c r="D154" s="2">
        <v>32</v>
      </c>
      <c r="E154" s="2" t="s">
        <v>306</v>
      </c>
    </row>
    <row r="155" spans="1:5">
      <c r="A155" s="2" t="s">
        <v>121</v>
      </c>
      <c r="B155" s="2" t="s">
        <v>235</v>
      </c>
      <c r="C155" s="2" t="s">
        <v>209</v>
      </c>
      <c r="D155" s="2">
        <v>70</v>
      </c>
      <c r="E155" s="2" t="s">
        <v>276</v>
      </c>
    </row>
    <row r="156" spans="1:5">
      <c r="A156" s="2" t="s">
        <v>89</v>
      </c>
      <c r="B156" s="2" t="s">
        <v>181</v>
      </c>
      <c r="C156" s="2" t="s">
        <v>300</v>
      </c>
      <c r="D156" s="2">
        <v>115</v>
      </c>
      <c r="E156" s="2" t="s">
        <v>325</v>
      </c>
    </row>
    <row r="157" spans="1:5">
      <c r="A157" s="2" t="s">
        <v>89</v>
      </c>
      <c r="B157" s="2" t="s">
        <v>326</v>
      </c>
      <c r="C157" s="2" t="s">
        <v>82</v>
      </c>
      <c r="D157" s="2">
        <v>125</v>
      </c>
      <c r="E157" s="2" t="s">
        <v>306</v>
      </c>
    </row>
    <row r="158" spans="1:5">
      <c r="A158" s="2" t="s">
        <v>89</v>
      </c>
      <c r="B158" s="2" t="s">
        <v>181</v>
      </c>
      <c r="C158" s="2" t="s">
        <v>80</v>
      </c>
      <c r="D158" s="2">
        <v>120</v>
      </c>
      <c r="E158" s="2" t="s">
        <v>305</v>
      </c>
    </row>
    <row r="159" spans="1:5">
      <c r="A159" s="2" t="s">
        <v>108</v>
      </c>
      <c r="B159" s="2" t="s">
        <v>75</v>
      </c>
      <c r="C159" s="2" t="s">
        <v>88</v>
      </c>
      <c r="D159" s="2">
        <v>80</v>
      </c>
      <c r="E159" s="2" t="s">
        <v>306</v>
      </c>
    </row>
    <row r="160" spans="1:5">
      <c r="A160" s="2" t="s">
        <v>108</v>
      </c>
      <c r="B160" s="2" t="s">
        <v>100</v>
      </c>
      <c r="C160" s="2" t="s">
        <v>300</v>
      </c>
      <c r="D160" s="2">
        <v>84</v>
      </c>
      <c r="E160" s="2" t="s">
        <v>305</v>
      </c>
    </row>
    <row r="161" spans="1:5">
      <c r="A161" s="2" t="s">
        <v>108</v>
      </c>
      <c r="B161" s="2" t="s">
        <v>100</v>
      </c>
      <c r="C161" s="2" t="s">
        <v>76</v>
      </c>
      <c r="D161" s="2">
        <v>83</v>
      </c>
      <c r="E161" s="2" t="s">
        <v>305</v>
      </c>
    </row>
    <row r="162" spans="1:5">
      <c r="A162" s="2" t="s">
        <v>108</v>
      </c>
      <c r="B162" s="2" t="s">
        <v>100</v>
      </c>
      <c r="C162" s="2" t="s">
        <v>83</v>
      </c>
      <c r="D162" s="2">
        <v>84</v>
      </c>
      <c r="E162" s="2" t="s">
        <v>305</v>
      </c>
    </row>
    <row r="163" spans="1:5">
      <c r="A163" s="2" t="s">
        <v>108</v>
      </c>
      <c r="B163" s="2" t="s">
        <v>100</v>
      </c>
      <c r="C163" s="2" t="s">
        <v>80</v>
      </c>
      <c r="D163" s="2">
        <v>83</v>
      </c>
      <c r="E163" s="2" t="s">
        <v>305</v>
      </c>
    </row>
    <row r="164" spans="1:5">
      <c r="A164" s="2" t="s">
        <v>188</v>
      </c>
      <c r="B164" s="2" t="s">
        <v>127</v>
      </c>
      <c r="C164" s="2" t="s">
        <v>88</v>
      </c>
      <c r="D164" s="2">
        <v>54</v>
      </c>
      <c r="E164" s="2" t="s">
        <v>306</v>
      </c>
    </row>
    <row r="165" spans="1:5">
      <c r="A165" s="2" t="s">
        <v>242</v>
      </c>
      <c r="B165" s="2" t="s">
        <v>175</v>
      </c>
      <c r="C165" s="2" t="s">
        <v>76</v>
      </c>
      <c r="D165" s="2">
        <v>52</v>
      </c>
      <c r="E165" s="2" t="s">
        <v>327</v>
      </c>
    </row>
    <row r="166" spans="1:5">
      <c r="A166" s="2"/>
      <c r="B166" s="2"/>
      <c r="C166" s="8" t="s">
        <v>73</v>
      </c>
      <c r="D166" s="13">
        <f>SUM(D122:D165)</f>
        <v>4752</v>
      </c>
      <c r="E166" s="2"/>
    </row>
    <row r="167" spans="1:5">
      <c r="A167" s="2"/>
      <c r="B167" s="2"/>
      <c r="C167" s="2"/>
      <c r="E167" s="2"/>
    </row>
    <row r="168" spans="1:5" ht="15">
      <c r="A168" s="11" t="s">
        <v>66</v>
      </c>
      <c r="B168" s="11" t="s">
        <v>29</v>
      </c>
      <c r="C168" s="11" t="s">
        <v>65</v>
      </c>
      <c r="D168" s="11" t="s">
        <v>33</v>
      </c>
      <c r="E168" s="11" t="s">
        <v>26</v>
      </c>
    </row>
    <row r="169" spans="1:5">
      <c r="A169" s="12" t="s">
        <v>207</v>
      </c>
      <c r="B169" s="12" t="s">
        <v>114</v>
      </c>
      <c r="C169" s="12" t="s">
        <v>300</v>
      </c>
      <c r="D169" s="12">
        <v>84</v>
      </c>
      <c r="E169" s="12" t="s">
        <v>305</v>
      </c>
    </row>
    <row r="170" spans="1:5">
      <c r="A170" s="18" t="s">
        <v>207</v>
      </c>
      <c r="B170" s="12" t="s">
        <v>114</v>
      </c>
      <c r="C170" s="12" t="s">
        <v>80</v>
      </c>
      <c r="D170" s="12">
        <v>83</v>
      </c>
      <c r="E170" s="2" t="s">
        <v>305</v>
      </c>
    </row>
    <row r="171" spans="1:5">
      <c r="A171" s="18" t="s">
        <v>84</v>
      </c>
      <c r="B171" s="12" t="s">
        <v>132</v>
      </c>
      <c r="C171" s="12" t="s">
        <v>300</v>
      </c>
      <c r="D171" s="12">
        <v>69</v>
      </c>
      <c r="E171" s="2" t="s">
        <v>312</v>
      </c>
    </row>
    <row r="172" spans="1:5">
      <c r="A172" s="18" t="s">
        <v>74</v>
      </c>
      <c r="B172" s="12" t="s">
        <v>182</v>
      </c>
      <c r="C172" s="12" t="s">
        <v>88</v>
      </c>
      <c r="D172" s="12">
        <v>98</v>
      </c>
      <c r="E172" s="2" t="s">
        <v>306</v>
      </c>
    </row>
    <row r="173" spans="1:5">
      <c r="A173" s="18" t="s">
        <v>102</v>
      </c>
      <c r="B173" s="12" t="s">
        <v>182</v>
      </c>
      <c r="C173" s="12" t="s">
        <v>300</v>
      </c>
      <c r="D173" s="12">
        <v>104</v>
      </c>
      <c r="E173" s="2" t="s">
        <v>312</v>
      </c>
    </row>
    <row r="174" spans="1:5">
      <c r="A174" s="18" t="s">
        <v>107</v>
      </c>
      <c r="B174" s="12" t="s">
        <v>341</v>
      </c>
      <c r="C174" s="12" t="s">
        <v>88</v>
      </c>
      <c r="D174" s="12">
        <v>120</v>
      </c>
      <c r="E174" s="2" t="s">
        <v>312</v>
      </c>
    </row>
    <row r="175" spans="1:5">
      <c r="A175" s="18" t="s">
        <v>107</v>
      </c>
      <c r="B175" s="12" t="s">
        <v>87</v>
      </c>
      <c r="C175" s="12" t="s">
        <v>83</v>
      </c>
      <c r="D175" s="12">
        <v>37</v>
      </c>
      <c r="E175" s="2" t="s">
        <v>343</v>
      </c>
    </row>
    <row r="176" spans="1:5">
      <c r="A176" s="18" t="s">
        <v>107</v>
      </c>
      <c r="B176" s="12" t="s">
        <v>341</v>
      </c>
      <c r="C176" s="12" t="s">
        <v>300</v>
      </c>
      <c r="D176" s="12">
        <v>123</v>
      </c>
      <c r="E176" s="2" t="s">
        <v>306</v>
      </c>
    </row>
    <row r="177" spans="1:5">
      <c r="A177" s="18" t="s">
        <v>120</v>
      </c>
      <c r="B177" s="12" t="s">
        <v>342</v>
      </c>
      <c r="C177" s="12" t="s">
        <v>300</v>
      </c>
      <c r="D177" s="12">
        <v>115</v>
      </c>
      <c r="E177" s="2" t="s">
        <v>305</v>
      </c>
    </row>
    <row r="178" spans="1:5">
      <c r="A178" s="18" t="s">
        <v>120</v>
      </c>
      <c r="B178" s="12" t="s">
        <v>87</v>
      </c>
      <c r="C178" s="12" t="s">
        <v>88</v>
      </c>
      <c r="D178" s="12">
        <v>39</v>
      </c>
      <c r="E178" s="2" t="s">
        <v>306</v>
      </c>
    </row>
    <row r="179" spans="1:5">
      <c r="A179" s="18" t="s">
        <v>90</v>
      </c>
      <c r="B179" s="12" t="s">
        <v>181</v>
      </c>
      <c r="C179" s="12" t="s">
        <v>179</v>
      </c>
      <c r="D179" s="12">
        <v>114</v>
      </c>
      <c r="E179" s="2" t="s">
        <v>343</v>
      </c>
    </row>
    <row r="180" spans="1:5">
      <c r="A180" s="18" t="s">
        <v>90</v>
      </c>
      <c r="B180" s="12" t="s">
        <v>345</v>
      </c>
      <c r="C180" s="12" t="s">
        <v>199</v>
      </c>
      <c r="D180" s="12">
        <v>82</v>
      </c>
      <c r="E180" s="2" t="s">
        <v>305</v>
      </c>
    </row>
    <row r="181" spans="1:5">
      <c r="A181" s="18" t="s">
        <v>121</v>
      </c>
      <c r="B181" s="12" t="s">
        <v>181</v>
      </c>
      <c r="C181" s="12" t="s">
        <v>300</v>
      </c>
      <c r="D181" s="12">
        <v>117</v>
      </c>
      <c r="E181" s="2" t="s">
        <v>306</v>
      </c>
    </row>
    <row r="182" spans="1:5">
      <c r="A182" s="18" t="s">
        <v>238</v>
      </c>
      <c r="B182" s="12" t="s">
        <v>348</v>
      </c>
      <c r="C182" s="12" t="s">
        <v>349</v>
      </c>
      <c r="D182" s="12">
        <v>133</v>
      </c>
      <c r="E182" s="2" t="s">
        <v>323</v>
      </c>
    </row>
    <row r="183" spans="1:5">
      <c r="A183" s="18" t="s">
        <v>238</v>
      </c>
      <c r="B183" s="12" t="s">
        <v>151</v>
      </c>
      <c r="C183" s="12" t="s">
        <v>199</v>
      </c>
      <c r="D183" s="12">
        <v>210</v>
      </c>
      <c r="E183" s="2" t="s">
        <v>305</v>
      </c>
    </row>
    <row r="184" spans="1:5">
      <c r="A184" s="18" t="s">
        <v>188</v>
      </c>
      <c r="B184" s="12" t="s">
        <v>346</v>
      </c>
      <c r="C184" s="12" t="s">
        <v>80</v>
      </c>
      <c r="D184" s="12">
        <v>127</v>
      </c>
      <c r="E184" s="2" t="s">
        <v>306</v>
      </c>
    </row>
    <row r="185" spans="1:5">
      <c r="A185" s="18" t="s">
        <v>188</v>
      </c>
      <c r="B185" s="12" t="s">
        <v>87</v>
      </c>
      <c r="C185" s="12" t="s">
        <v>103</v>
      </c>
      <c r="D185" s="12">
        <v>37</v>
      </c>
      <c r="E185" s="2" t="s">
        <v>343</v>
      </c>
    </row>
    <row r="186" spans="1:5">
      <c r="A186" s="18" t="s">
        <v>177</v>
      </c>
      <c r="B186" s="12" t="s">
        <v>182</v>
      </c>
      <c r="C186" s="12" t="s">
        <v>103</v>
      </c>
      <c r="D186" s="12">
        <v>99</v>
      </c>
      <c r="E186" s="2" t="s">
        <v>343</v>
      </c>
    </row>
    <row r="187" spans="1:5">
      <c r="A187" s="18" t="s">
        <v>180</v>
      </c>
      <c r="B187" s="12" t="s">
        <v>235</v>
      </c>
      <c r="C187" s="12" t="s">
        <v>311</v>
      </c>
      <c r="D187" s="12">
        <v>53</v>
      </c>
      <c r="E187" s="2" t="s">
        <v>306</v>
      </c>
    </row>
    <row r="188" spans="1:5">
      <c r="A188" s="18" t="s">
        <v>180</v>
      </c>
      <c r="B188" s="12" t="s">
        <v>347</v>
      </c>
      <c r="C188" s="12" t="s">
        <v>82</v>
      </c>
      <c r="D188" s="12">
        <v>578</v>
      </c>
      <c r="E188" s="2" t="s">
        <v>305</v>
      </c>
    </row>
    <row r="189" spans="1:5">
      <c r="A189" s="18" t="s">
        <v>180</v>
      </c>
      <c r="B189" s="12" t="s">
        <v>347</v>
      </c>
      <c r="C189" s="12" t="s">
        <v>83</v>
      </c>
      <c r="D189" s="12">
        <v>578</v>
      </c>
      <c r="E189" s="2" t="s">
        <v>305</v>
      </c>
    </row>
    <row r="190" spans="1:5">
      <c r="A190" s="18" t="s">
        <v>180</v>
      </c>
      <c r="B190" s="12" t="s">
        <v>347</v>
      </c>
      <c r="C190" s="12" t="s">
        <v>80</v>
      </c>
      <c r="D190" s="12">
        <v>578</v>
      </c>
      <c r="E190" s="2" t="s">
        <v>305</v>
      </c>
    </row>
    <row r="191" spans="1:5">
      <c r="A191" s="18" t="s">
        <v>111</v>
      </c>
      <c r="B191" s="12" t="s">
        <v>175</v>
      </c>
      <c r="C191" s="12" t="s">
        <v>300</v>
      </c>
      <c r="D191" s="12">
        <v>97</v>
      </c>
      <c r="E191" s="2" t="s">
        <v>312</v>
      </c>
    </row>
    <row r="192" spans="1:5">
      <c r="A192" s="18" t="s">
        <v>171</v>
      </c>
      <c r="B192" s="12" t="s">
        <v>75</v>
      </c>
      <c r="C192" s="12" t="s">
        <v>203</v>
      </c>
      <c r="D192" s="12">
        <v>77</v>
      </c>
      <c r="E192" s="2" t="s">
        <v>343</v>
      </c>
    </row>
    <row r="193" spans="1:5">
      <c r="A193" s="18" t="s">
        <v>171</v>
      </c>
      <c r="B193" s="12" t="s">
        <v>235</v>
      </c>
      <c r="C193" s="12" t="s">
        <v>300</v>
      </c>
      <c r="D193" s="12">
        <v>69</v>
      </c>
      <c r="E193" s="2" t="s">
        <v>312</v>
      </c>
    </row>
    <row r="194" spans="1:5">
      <c r="A194" s="18" t="s">
        <v>171</v>
      </c>
      <c r="B194" s="12" t="s">
        <v>235</v>
      </c>
      <c r="C194" s="12" t="s">
        <v>88</v>
      </c>
      <c r="D194" s="12">
        <v>67</v>
      </c>
      <c r="E194" s="2" t="s">
        <v>306</v>
      </c>
    </row>
    <row r="195" spans="1:5">
      <c r="A195" s="18" t="s">
        <v>95</v>
      </c>
      <c r="B195" s="12" t="s">
        <v>341</v>
      </c>
      <c r="C195" s="12" t="s">
        <v>80</v>
      </c>
      <c r="D195" s="12">
        <v>120</v>
      </c>
      <c r="E195" s="2" t="s">
        <v>353</v>
      </c>
    </row>
    <row r="196" spans="1:5">
      <c r="A196" s="18" t="s">
        <v>115</v>
      </c>
      <c r="B196" s="12" t="s">
        <v>132</v>
      </c>
      <c r="C196" s="12" t="s">
        <v>83</v>
      </c>
      <c r="D196" s="12">
        <v>66</v>
      </c>
      <c r="E196" s="2" t="s">
        <v>343</v>
      </c>
    </row>
    <row r="197" spans="1:5">
      <c r="A197" s="18" t="s">
        <v>117</v>
      </c>
      <c r="B197" s="12" t="s">
        <v>75</v>
      </c>
      <c r="C197" s="12" t="s">
        <v>300</v>
      </c>
      <c r="D197" s="12">
        <v>77</v>
      </c>
      <c r="E197" s="2" t="s">
        <v>312</v>
      </c>
    </row>
    <row r="198" spans="1:5">
      <c r="A198" s="18" t="s">
        <v>97</v>
      </c>
      <c r="B198" s="12" t="s">
        <v>127</v>
      </c>
      <c r="C198" s="12" t="s">
        <v>124</v>
      </c>
      <c r="D198" s="12">
        <v>53</v>
      </c>
      <c r="E198" s="2" t="s">
        <v>312</v>
      </c>
    </row>
    <row r="199" spans="1:5">
      <c r="A199" s="18" t="s">
        <v>97</v>
      </c>
      <c r="B199" s="12" t="s">
        <v>182</v>
      </c>
      <c r="C199" s="12" t="s">
        <v>300</v>
      </c>
      <c r="D199" s="12">
        <v>101</v>
      </c>
      <c r="E199" s="2" t="s">
        <v>305</v>
      </c>
    </row>
    <row r="200" spans="1:5">
      <c r="A200" s="2"/>
      <c r="B200" s="14"/>
      <c r="C200" s="8" t="s">
        <v>72</v>
      </c>
      <c r="D200" s="13">
        <f>SUM(D169:D199)</f>
        <v>4305</v>
      </c>
      <c r="E200" s="14"/>
    </row>
    <row r="201" spans="1:5">
      <c r="A201" s="2"/>
      <c r="B201" s="14"/>
      <c r="C201" s="14"/>
      <c r="E201" s="14"/>
    </row>
    <row r="202" spans="1:5" ht="15">
      <c r="A202" s="11" t="s">
        <v>70</v>
      </c>
      <c r="B202" s="11" t="s">
        <v>29</v>
      </c>
      <c r="C202" s="11" t="s">
        <v>65</v>
      </c>
      <c r="D202" s="11" t="s">
        <v>33</v>
      </c>
      <c r="E202" s="11" t="s">
        <v>26</v>
      </c>
    </row>
    <row r="203" spans="1:5">
      <c r="A203" s="12" t="s">
        <v>101</v>
      </c>
      <c r="B203" s="12" t="s">
        <v>165</v>
      </c>
      <c r="C203" s="12" t="s">
        <v>82</v>
      </c>
      <c r="D203" s="12">
        <v>71</v>
      </c>
      <c r="E203" s="12" t="s">
        <v>361</v>
      </c>
    </row>
    <row r="204" spans="1:5">
      <c r="A204" s="12" t="s">
        <v>101</v>
      </c>
      <c r="B204" s="12" t="s">
        <v>165</v>
      </c>
      <c r="C204" s="12" t="s">
        <v>103</v>
      </c>
      <c r="D204" s="12">
        <v>67</v>
      </c>
      <c r="E204" s="12" t="s">
        <v>370</v>
      </c>
    </row>
    <row r="205" spans="1:5">
      <c r="A205" s="18" t="s">
        <v>81</v>
      </c>
      <c r="B205" s="12" t="s">
        <v>356</v>
      </c>
      <c r="C205" s="12" t="s">
        <v>80</v>
      </c>
      <c r="D205" s="12">
        <v>56</v>
      </c>
      <c r="E205" s="12" t="s">
        <v>306</v>
      </c>
    </row>
    <row r="206" spans="1:5">
      <c r="A206" s="18" t="s">
        <v>81</v>
      </c>
      <c r="B206" s="12" t="s">
        <v>98</v>
      </c>
      <c r="C206" s="12" t="s">
        <v>103</v>
      </c>
      <c r="D206" s="12">
        <v>66</v>
      </c>
      <c r="E206" s="12" t="s">
        <v>343</v>
      </c>
    </row>
    <row r="207" spans="1:5">
      <c r="A207" s="18" t="s">
        <v>84</v>
      </c>
      <c r="B207" s="12" t="s">
        <v>182</v>
      </c>
      <c r="C207" s="12" t="s">
        <v>300</v>
      </c>
      <c r="D207" s="12">
        <v>103</v>
      </c>
      <c r="E207" s="12" t="s">
        <v>306</v>
      </c>
    </row>
    <row r="208" spans="1:5">
      <c r="A208" s="18" t="s">
        <v>207</v>
      </c>
      <c r="B208" s="12" t="s">
        <v>357</v>
      </c>
      <c r="C208" s="12" t="s">
        <v>311</v>
      </c>
      <c r="D208" s="12">
        <v>204</v>
      </c>
      <c r="E208" s="12" t="s">
        <v>306</v>
      </c>
    </row>
    <row r="209" spans="1:5">
      <c r="A209" s="18" t="s">
        <v>213</v>
      </c>
      <c r="B209" s="12" t="s">
        <v>75</v>
      </c>
      <c r="C209" s="12" t="s">
        <v>83</v>
      </c>
      <c r="D209" s="12">
        <v>79</v>
      </c>
      <c r="E209" s="12" t="s">
        <v>358</v>
      </c>
    </row>
    <row r="210" spans="1:5">
      <c r="A210" s="18" t="s">
        <v>213</v>
      </c>
      <c r="B210" s="12" t="s">
        <v>75</v>
      </c>
      <c r="C210" s="12" t="s">
        <v>76</v>
      </c>
      <c r="D210" s="12">
        <v>82</v>
      </c>
      <c r="E210" s="12" t="s">
        <v>358</v>
      </c>
    </row>
    <row r="211" spans="1:5">
      <c r="A211" s="17" t="s">
        <v>213</v>
      </c>
      <c r="B211" s="14" t="s">
        <v>75</v>
      </c>
      <c r="C211" s="14" t="s">
        <v>82</v>
      </c>
      <c r="D211" s="1">
        <v>82</v>
      </c>
      <c r="E211" s="2" t="s">
        <v>358</v>
      </c>
    </row>
    <row r="212" spans="1:5">
      <c r="A212" s="17" t="s">
        <v>102</v>
      </c>
      <c r="B212" s="14" t="s">
        <v>75</v>
      </c>
      <c r="C212" s="14" t="s">
        <v>300</v>
      </c>
      <c r="D212" s="1">
        <v>81</v>
      </c>
      <c r="E212" s="2" t="s">
        <v>323</v>
      </c>
    </row>
    <row r="213" spans="1:5">
      <c r="A213" s="17" t="s">
        <v>86</v>
      </c>
      <c r="B213" s="14" t="s">
        <v>235</v>
      </c>
      <c r="C213" s="14" t="s">
        <v>215</v>
      </c>
      <c r="D213" s="1">
        <v>68</v>
      </c>
      <c r="E213" s="2" t="s">
        <v>343</v>
      </c>
    </row>
    <row r="214" spans="1:5">
      <c r="A214" s="17" t="s">
        <v>86</v>
      </c>
      <c r="B214" s="14" t="s">
        <v>98</v>
      </c>
      <c r="C214" s="14" t="s">
        <v>300</v>
      </c>
      <c r="D214" s="1">
        <v>69</v>
      </c>
      <c r="E214" s="2" t="s">
        <v>306</v>
      </c>
    </row>
    <row r="215" spans="1:5">
      <c r="A215" s="17" t="s">
        <v>107</v>
      </c>
      <c r="B215" s="14" t="s">
        <v>181</v>
      </c>
      <c r="C215" s="14" t="s">
        <v>300</v>
      </c>
      <c r="D215" s="1">
        <v>120</v>
      </c>
      <c r="E215" s="2" t="s">
        <v>358</v>
      </c>
    </row>
    <row r="216" spans="1:5">
      <c r="A216" s="17" t="s">
        <v>107</v>
      </c>
      <c r="B216" s="14" t="s">
        <v>181</v>
      </c>
      <c r="C216" s="14" t="s">
        <v>83</v>
      </c>
      <c r="D216" s="1">
        <v>114</v>
      </c>
      <c r="E216" s="2" t="s">
        <v>343</v>
      </c>
    </row>
    <row r="217" spans="1:5">
      <c r="A217" s="17" t="s">
        <v>226</v>
      </c>
      <c r="B217" s="14" t="s">
        <v>348</v>
      </c>
      <c r="C217" s="14" t="s">
        <v>76</v>
      </c>
      <c r="D217" s="14">
        <v>134</v>
      </c>
      <c r="E217" s="2" t="s">
        <v>358</v>
      </c>
    </row>
    <row r="218" spans="1:5">
      <c r="A218" s="17" t="s">
        <v>226</v>
      </c>
      <c r="B218" s="2" t="s">
        <v>348</v>
      </c>
      <c r="C218" s="2" t="s">
        <v>83</v>
      </c>
      <c r="D218" s="2">
        <v>134</v>
      </c>
      <c r="E218" s="2" t="s">
        <v>358</v>
      </c>
    </row>
    <row r="219" spans="1:5">
      <c r="A219" s="17" t="s">
        <v>226</v>
      </c>
      <c r="B219" s="2" t="s">
        <v>348</v>
      </c>
      <c r="C219" s="2" t="s">
        <v>82</v>
      </c>
      <c r="D219" s="2">
        <v>134</v>
      </c>
      <c r="E219" s="2" t="s">
        <v>358</v>
      </c>
    </row>
    <row r="220" spans="1:5">
      <c r="A220" s="17" t="s">
        <v>226</v>
      </c>
      <c r="B220" s="2" t="s">
        <v>98</v>
      </c>
      <c r="C220" s="2" t="s">
        <v>300</v>
      </c>
      <c r="D220" s="2">
        <v>68</v>
      </c>
      <c r="E220" s="2" t="s">
        <v>312</v>
      </c>
    </row>
    <row r="221" spans="1:5">
      <c r="A221" s="17" t="s">
        <v>121</v>
      </c>
      <c r="B221" s="2" t="s">
        <v>134</v>
      </c>
      <c r="C221" s="2" t="s">
        <v>300</v>
      </c>
      <c r="D221" s="2">
        <v>55</v>
      </c>
      <c r="E221" s="2" t="s">
        <v>306</v>
      </c>
    </row>
    <row r="222" spans="1:5">
      <c r="A222" s="17" t="s">
        <v>290</v>
      </c>
      <c r="B222" s="2" t="s">
        <v>212</v>
      </c>
      <c r="C222" s="2" t="s">
        <v>83</v>
      </c>
      <c r="D222" s="2">
        <v>535</v>
      </c>
      <c r="E222" s="2" t="s">
        <v>358</v>
      </c>
    </row>
    <row r="223" spans="1:5">
      <c r="A223" s="17" t="s">
        <v>290</v>
      </c>
      <c r="B223" s="2" t="s">
        <v>212</v>
      </c>
      <c r="C223" s="2" t="s">
        <v>76</v>
      </c>
      <c r="D223" s="2">
        <v>523</v>
      </c>
      <c r="E223" s="2" t="s">
        <v>358</v>
      </c>
    </row>
    <row r="224" spans="1:5">
      <c r="A224" s="17" t="s">
        <v>371</v>
      </c>
      <c r="B224" s="2" t="s">
        <v>212</v>
      </c>
      <c r="C224" s="2" t="s">
        <v>80</v>
      </c>
      <c r="D224" s="2">
        <v>358</v>
      </c>
      <c r="E224" s="2" t="s">
        <v>372</v>
      </c>
    </row>
    <row r="225" spans="1:5">
      <c r="A225" s="17" t="s">
        <v>108</v>
      </c>
      <c r="B225" s="2" t="s">
        <v>212</v>
      </c>
      <c r="C225" s="2" t="s">
        <v>300</v>
      </c>
      <c r="D225" s="2">
        <v>336</v>
      </c>
      <c r="E225" s="2" t="s">
        <v>358</v>
      </c>
    </row>
    <row r="226" spans="1:5">
      <c r="A226" s="17" t="s">
        <v>108</v>
      </c>
      <c r="B226" s="2" t="s">
        <v>367</v>
      </c>
      <c r="C226" s="2" t="s">
        <v>300</v>
      </c>
      <c r="D226" s="2">
        <v>126</v>
      </c>
      <c r="E226" s="2" t="s">
        <v>306</v>
      </c>
    </row>
    <row r="227" spans="1:5">
      <c r="A227" s="1"/>
      <c r="B227" s="1"/>
      <c r="C227" s="8" t="s">
        <v>34</v>
      </c>
      <c r="D227" s="13">
        <f>SUM(D203:D226)</f>
        <v>3665</v>
      </c>
      <c r="E227" s="1"/>
    </row>
    <row r="229" spans="1:5" ht="15">
      <c r="A229" s="11" t="s">
        <v>16</v>
      </c>
      <c r="B229" s="11" t="s">
        <v>29</v>
      </c>
      <c r="C229" s="11" t="s">
        <v>51</v>
      </c>
      <c r="D229" s="11" t="s">
        <v>33</v>
      </c>
      <c r="E229" s="11" t="s">
        <v>26</v>
      </c>
    </row>
    <row r="230" spans="1:5">
      <c r="A230" s="2" t="s">
        <v>120</v>
      </c>
      <c r="B230" s="2" t="s">
        <v>151</v>
      </c>
      <c r="C230" s="2" t="s">
        <v>300</v>
      </c>
      <c r="D230">
        <v>198</v>
      </c>
      <c r="E230" s="2" t="s">
        <v>137</v>
      </c>
    </row>
    <row r="231" spans="1:5">
      <c r="A231" s="2" t="s">
        <v>121</v>
      </c>
      <c r="B231" s="2" t="s">
        <v>387</v>
      </c>
      <c r="C231" s="2" t="s">
        <v>77</v>
      </c>
      <c r="D231">
        <v>67</v>
      </c>
      <c r="E231" s="2" t="s">
        <v>388</v>
      </c>
    </row>
    <row r="232" spans="1:5">
      <c r="A232" s="2" t="s">
        <v>121</v>
      </c>
      <c r="B232" s="2" t="s">
        <v>387</v>
      </c>
      <c r="C232" s="2" t="s">
        <v>103</v>
      </c>
      <c r="D232">
        <v>64</v>
      </c>
      <c r="E232" s="2" t="s">
        <v>390</v>
      </c>
    </row>
    <row r="233" spans="1:5">
      <c r="A233" s="2" t="s">
        <v>180</v>
      </c>
      <c r="B233" s="2" t="s">
        <v>125</v>
      </c>
      <c r="C233" s="2" t="s">
        <v>88</v>
      </c>
      <c r="D233">
        <v>80</v>
      </c>
      <c r="E233" s="2" t="s">
        <v>388</v>
      </c>
    </row>
    <row r="234" spans="1:5">
      <c r="A234" s="2" t="s">
        <v>180</v>
      </c>
      <c r="B234" s="2" t="s">
        <v>125</v>
      </c>
      <c r="C234" s="2" t="s">
        <v>103</v>
      </c>
      <c r="D234">
        <v>77</v>
      </c>
      <c r="E234" s="2" t="s">
        <v>390</v>
      </c>
    </row>
    <row r="235" spans="1:5">
      <c r="A235" s="2" t="s">
        <v>265</v>
      </c>
      <c r="B235" s="2" t="s">
        <v>396</v>
      </c>
      <c r="C235" s="2" t="s">
        <v>300</v>
      </c>
      <c r="D235">
        <v>70</v>
      </c>
      <c r="E235" s="2" t="s">
        <v>388</v>
      </c>
    </row>
    <row r="236" spans="1:5">
      <c r="A236" s="2" t="s">
        <v>265</v>
      </c>
      <c r="B236" s="2" t="s">
        <v>396</v>
      </c>
      <c r="C236" s="2" t="s">
        <v>103</v>
      </c>
      <c r="D236">
        <v>65</v>
      </c>
      <c r="E236" s="2" t="s">
        <v>390</v>
      </c>
    </row>
    <row r="237" spans="1:5">
      <c r="C237" s="8" t="s">
        <v>39</v>
      </c>
      <c r="D237" s="13">
        <f>SUM(D230:D236)</f>
        <v>621</v>
      </c>
    </row>
    <row r="238" spans="1:5">
      <c r="C238" s="7"/>
      <c r="D238" s="24"/>
    </row>
    <row r="239" spans="1:5" ht="15">
      <c r="A239" s="11" t="s">
        <v>59</v>
      </c>
      <c r="B239" s="11" t="s">
        <v>29</v>
      </c>
      <c r="C239" s="11" t="s">
        <v>51</v>
      </c>
      <c r="D239" s="11" t="s">
        <v>3</v>
      </c>
      <c r="E239" s="11" t="s">
        <v>26</v>
      </c>
    </row>
    <row r="240" spans="1:5">
      <c r="A240" s="12" t="s">
        <v>81</v>
      </c>
      <c r="B240" s="12" t="s">
        <v>75</v>
      </c>
      <c r="C240" s="12" t="s">
        <v>103</v>
      </c>
      <c r="D240" s="12">
        <v>74</v>
      </c>
      <c r="E240" s="12" t="s">
        <v>390</v>
      </c>
    </row>
    <row r="241" spans="1:5">
      <c r="A241" s="12" t="s">
        <v>84</v>
      </c>
      <c r="B241" s="12" t="s">
        <v>175</v>
      </c>
      <c r="C241" s="12" t="s">
        <v>199</v>
      </c>
      <c r="D241" s="12">
        <v>80</v>
      </c>
      <c r="E241" s="12" t="s">
        <v>398</v>
      </c>
    </row>
    <row r="242" spans="1:5">
      <c r="A242" s="12" t="s">
        <v>102</v>
      </c>
      <c r="B242" s="12" t="s">
        <v>235</v>
      </c>
      <c r="C242" s="12" t="s">
        <v>103</v>
      </c>
      <c r="D242" s="12">
        <v>65</v>
      </c>
      <c r="E242" s="12" t="s">
        <v>390</v>
      </c>
    </row>
    <row r="243" spans="1:5">
      <c r="A243" s="12" t="s">
        <v>86</v>
      </c>
      <c r="B243" s="12" t="s">
        <v>184</v>
      </c>
      <c r="C243" s="12" t="s">
        <v>203</v>
      </c>
      <c r="D243" s="12">
        <v>46</v>
      </c>
      <c r="E243" s="12" t="s">
        <v>398</v>
      </c>
    </row>
    <row r="244" spans="1:5">
      <c r="A244" s="12" t="s">
        <v>107</v>
      </c>
      <c r="B244" s="12" t="s">
        <v>402</v>
      </c>
      <c r="C244" s="12" t="s">
        <v>103</v>
      </c>
      <c r="D244" s="12">
        <v>74</v>
      </c>
      <c r="E244" s="12" t="s">
        <v>390</v>
      </c>
    </row>
    <row r="245" spans="1:5">
      <c r="A245" s="12" t="s">
        <v>120</v>
      </c>
      <c r="B245" s="12" t="s">
        <v>114</v>
      </c>
      <c r="C245" s="12" t="s">
        <v>349</v>
      </c>
      <c r="D245" s="12">
        <v>77</v>
      </c>
      <c r="E245" s="12" t="s">
        <v>388</v>
      </c>
    </row>
    <row r="246" spans="1:5">
      <c r="A246" s="12" t="s">
        <v>120</v>
      </c>
      <c r="B246" s="12" t="s">
        <v>184</v>
      </c>
      <c r="C246" s="12" t="s">
        <v>179</v>
      </c>
      <c r="D246" s="12">
        <v>48</v>
      </c>
      <c r="E246" s="12" t="s">
        <v>398</v>
      </c>
    </row>
    <row r="247" spans="1:5">
      <c r="A247" s="2" t="s">
        <v>90</v>
      </c>
      <c r="B247" s="14" t="s">
        <v>235</v>
      </c>
      <c r="C247" s="14" t="s">
        <v>88</v>
      </c>
      <c r="D247" s="2">
        <v>68</v>
      </c>
      <c r="E247" s="14" t="s">
        <v>406</v>
      </c>
    </row>
    <row r="248" spans="1:5">
      <c r="A248" s="2" t="s">
        <v>90</v>
      </c>
      <c r="B248" s="14" t="s">
        <v>87</v>
      </c>
      <c r="C248" s="14" t="s">
        <v>179</v>
      </c>
      <c r="D248" s="2">
        <v>40</v>
      </c>
      <c r="E248" s="14" t="s">
        <v>420</v>
      </c>
    </row>
    <row r="249" spans="1:5">
      <c r="A249" s="2" t="s">
        <v>121</v>
      </c>
      <c r="B249" s="14" t="s">
        <v>184</v>
      </c>
      <c r="C249" s="14" t="s">
        <v>179</v>
      </c>
      <c r="D249" s="2">
        <v>42</v>
      </c>
      <c r="E249" s="14" t="s">
        <v>414</v>
      </c>
    </row>
    <row r="250" spans="1:5">
      <c r="A250" s="2" t="s">
        <v>238</v>
      </c>
      <c r="B250" s="14" t="s">
        <v>235</v>
      </c>
      <c r="C250" s="14" t="s">
        <v>80</v>
      </c>
      <c r="D250" s="2">
        <v>65</v>
      </c>
      <c r="E250" s="14" t="s">
        <v>407</v>
      </c>
    </row>
    <row r="251" spans="1:5">
      <c r="A251" s="2" t="s">
        <v>108</v>
      </c>
      <c r="B251" s="14" t="s">
        <v>235</v>
      </c>
      <c r="C251" s="14" t="s">
        <v>179</v>
      </c>
      <c r="D251" s="2">
        <v>66</v>
      </c>
      <c r="E251" s="14" t="s">
        <v>414</v>
      </c>
    </row>
    <row r="252" spans="1:5">
      <c r="A252" s="2" t="s">
        <v>188</v>
      </c>
      <c r="B252" s="14" t="s">
        <v>114</v>
      </c>
      <c r="C252" s="14" t="s">
        <v>349</v>
      </c>
      <c r="D252" s="2">
        <v>77</v>
      </c>
      <c r="E252" s="14" t="s">
        <v>414</v>
      </c>
    </row>
    <row r="253" spans="1:5">
      <c r="A253" s="2" t="s">
        <v>188</v>
      </c>
      <c r="B253" s="14" t="s">
        <v>87</v>
      </c>
      <c r="C253" s="14" t="s">
        <v>103</v>
      </c>
      <c r="D253" s="2">
        <v>36</v>
      </c>
      <c r="E253" s="14" t="s">
        <v>390</v>
      </c>
    </row>
    <row r="254" spans="1:5">
      <c r="A254" s="2" t="s">
        <v>188</v>
      </c>
      <c r="B254" s="14" t="s">
        <v>75</v>
      </c>
      <c r="C254" s="14" t="s">
        <v>88</v>
      </c>
      <c r="D254" s="2">
        <v>76</v>
      </c>
      <c r="E254" s="14" t="s">
        <v>406</v>
      </c>
    </row>
    <row r="255" spans="1:5">
      <c r="A255" s="2" t="s">
        <v>177</v>
      </c>
      <c r="B255" s="14" t="s">
        <v>184</v>
      </c>
      <c r="C255" s="14" t="s">
        <v>209</v>
      </c>
      <c r="D255" s="2">
        <v>45</v>
      </c>
      <c r="E255" s="14" t="s">
        <v>398</v>
      </c>
    </row>
    <row r="256" spans="1:5">
      <c r="A256" s="2" t="s">
        <v>177</v>
      </c>
      <c r="B256" s="14" t="s">
        <v>165</v>
      </c>
      <c r="C256" s="14" t="s">
        <v>82</v>
      </c>
      <c r="D256" s="2">
        <v>68</v>
      </c>
      <c r="E256" s="14" t="s">
        <v>390</v>
      </c>
    </row>
    <row r="257" spans="1:5">
      <c r="A257" s="2" t="s">
        <v>177</v>
      </c>
      <c r="B257" s="14" t="s">
        <v>417</v>
      </c>
      <c r="C257" s="14" t="s">
        <v>77</v>
      </c>
      <c r="D257" s="2">
        <v>6</v>
      </c>
      <c r="E257" s="14" t="s">
        <v>150</v>
      </c>
    </row>
    <row r="258" spans="1:5">
      <c r="A258" s="2" t="s">
        <v>177</v>
      </c>
      <c r="B258" s="14" t="s">
        <v>75</v>
      </c>
      <c r="C258" s="14" t="s">
        <v>179</v>
      </c>
      <c r="D258" s="2">
        <v>82</v>
      </c>
      <c r="E258" s="14" t="s">
        <v>407</v>
      </c>
    </row>
    <row r="259" spans="1:5">
      <c r="A259" s="2" t="s">
        <v>180</v>
      </c>
      <c r="B259" s="14" t="s">
        <v>162</v>
      </c>
      <c r="C259" s="14" t="s">
        <v>179</v>
      </c>
      <c r="D259" s="2">
        <v>116</v>
      </c>
      <c r="E259" s="14" t="s">
        <v>414</v>
      </c>
    </row>
    <row r="260" spans="1:5">
      <c r="A260" s="2" t="s">
        <v>180</v>
      </c>
      <c r="B260" s="14" t="s">
        <v>181</v>
      </c>
      <c r="C260" s="14" t="s">
        <v>103</v>
      </c>
      <c r="D260" s="2">
        <v>122</v>
      </c>
      <c r="E260" s="14" t="s">
        <v>388</v>
      </c>
    </row>
    <row r="261" spans="1:5">
      <c r="A261" s="2" t="s">
        <v>111</v>
      </c>
      <c r="B261" s="14" t="s">
        <v>114</v>
      </c>
      <c r="C261" s="14" t="s">
        <v>209</v>
      </c>
      <c r="D261" s="2">
        <v>90</v>
      </c>
      <c r="E261" s="14" t="s">
        <v>398</v>
      </c>
    </row>
    <row r="262" spans="1:5">
      <c r="A262" s="2" t="s">
        <v>94</v>
      </c>
      <c r="B262" s="14" t="s">
        <v>75</v>
      </c>
      <c r="C262" s="14" t="s">
        <v>179</v>
      </c>
      <c r="D262" s="2">
        <v>82</v>
      </c>
      <c r="E262" s="14" t="s">
        <v>414</v>
      </c>
    </row>
    <row r="263" spans="1:5">
      <c r="A263" s="2" t="s">
        <v>171</v>
      </c>
      <c r="B263" s="14" t="s">
        <v>87</v>
      </c>
      <c r="C263" s="14" t="s">
        <v>88</v>
      </c>
      <c r="D263" s="2">
        <v>40</v>
      </c>
      <c r="E263" s="14" t="s">
        <v>406</v>
      </c>
    </row>
    <row r="264" spans="1:5">
      <c r="A264" s="2" t="s">
        <v>171</v>
      </c>
      <c r="B264" s="14" t="s">
        <v>114</v>
      </c>
      <c r="C264" s="14" t="s">
        <v>103</v>
      </c>
      <c r="D264" s="2">
        <v>75</v>
      </c>
      <c r="E264" s="14" t="s">
        <v>390</v>
      </c>
    </row>
    <row r="265" spans="1:5">
      <c r="A265" s="2" t="s">
        <v>117</v>
      </c>
      <c r="B265" s="14" t="s">
        <v>212</v>
      </c>
      <c r="C265" s="14" t="s">
        <v>83</v>
      </c>
      <c r="D265" s="2">
        <v>342</v>
      </c>
      <c r="E265" s="14" t="s">
        <v>388</v>
      </c>
    </row>
    <row r="266" spans="1:5">
      <c r="A266" s="2" t="s">
        <v>117</v>
      </c>
      <c r="B266" s="14" t="s">
        <v>181</v>
      </c>
      <c r="C266" s="14" t="s">
        <v>179</v>
      </c>
      <c r="D266" s="2">
        <v>114</v>
      </c>
      <c r="E266" s="14" t="s">
        <v>407</v>
      </c>
    </row>
    <row r="267" spans="1:5">
      <c r="A267" s="2"/>
      <c r="B267" s="14"/>
      <c r="C267" s="8" t="s">
        <v>105</v>
      </c>
      <c r="D267" s="13">
        <f>SUM(D240:D266)</f>
        <v>2116</v>
      </c>
      <c r="E267" s="14"/>
    </row>
    <row r="268" spans="1:5">
      <c r="A268" s="2"/>
      <c r="B268" s="2"/>
      <c r="C268" s="2"/>
      <c r="D268" s="2"/>
      <c r="E268" s="2"/>
    </row>
    <row r="269" spans="1:5" ht="15">
      <c r="A269" s="11" t="s">
        <v>7</v>
      </c>
      <c r="B269" s="11" t="s">
        <v>29</v>
      </c>
      <c r="C269" s="11" t="s">
        <v>51</v>
      </c>
      <c r="D269" s="11" t="s">
        <v>3</v>
      </c>
      <c r="E269" s="11" t="s">
        <v>26</v>
      </c>
    </row>
    <row r="270" spans="1:5">
      <c r="A270" s="2" t="s">
        <v>84</v>
      </c>
      <c r="B270" s="2" t="s">
        <v>182</v>
      </c>
      <c r="C270" s="2" t="s">
        <v>349</v>
      </c>
      <c r="D270" s="2">
        <v>107</v>
      </c>
      <c r="E270" s="2" t="s">
        <v>426</v>
      </c>
    </row>
    <row r="271" spans="1:5">
      <c r="A271" s="2" t="s">
        <v>84</v>
      </c>
      <c r="B271" s="2" t="s">
        <v>114</v>
      </c>
      <c r="C271" s="2" t="s">
        <v>199</v>
      </c>
      <c r="D271" s="2">
        <v>90</v>
      </c>
      <c r="E271" s="2" t="s">
        <v>430</v>
      </c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2"/>
      <c r="D276" s="2"/>
      <c r="E276" s="2"/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8" t="s">
        <v>119</v>
      </c>
      <c r="D282" s="13">
        <f>SUM(D270:D281)</f>
        <v>197</v>
      </c>
      <c r="E282" s="2"/>
    </row>
    <row r="283" spans="1:5">
      <c r="A283" s="2"/>
      <c r="B283" s="2"/>
      <c r="C283" s="2"/>
      <c r="D283" s="2"/>
      <c r="E283" s="2"/>
    </row>
    <row r="284" spans="1:5">
      <c r="A284" s="1"/>
      <c r="B284" s="1"/>
      <c r="C284" s="1"/>
      <c r="D284" s="1"/>
      <c r="E284" s="1"/>
    </row>
    <row r="285" spans="1:5" ht="15">
      <c r="A285" s="11" t="s">
        <v>21</v>
      </c>
      <c r="B285" s="11" t="s">
        <v>32</v>
      </c>
      <c r="C285" s="11" t="s">
        <v>65</v>
      </c>
      <c r="D285" s="11" t="s">
        <v>33</v>
      </c>
      <c r="E285" s="11" t="s">
        <v>26</v>
      </c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2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2"/>
      <c r="B302" s="2"/>
      <c r="C302" s="2"/>
      <c r="D302" s="2"/>
      <c r="E302" s="2"/>
    </row>
    <row r="303" spans="1:5">
      <c r="A303" s="2"/>
      <c r="B303" s="2"/>
      <c r="C303" s="2"/>
      <c r="D303" s="2"/>
      <c r="E303" s="2"/>
    </row>
    <row r="304" spans="1:5">
      <c r="A304" s="2"/>
      <c r="B304" s="2"/>
      <c r="C304" s="2"/>
      <c r="D304" s="2"/>
      <c r="E304" s="2"/>
    </row>
    <row r="305" spans="1:5">
      <c r="A305" s="2"/>
      <c r="B305" s="2"/>
      <c r="C305" s="2"/>
      <c r="D305" s="2"/>
      <c r="E305" s="2"/>
    </row>
    <row r="306" spans="1:5">
      <c r="A306" s="2"/>
      <c r="B306" s="2"/>
      <c r="C306" s="2"/>
      <c r="D306" s="2"/>
      <c r="E306" s="2"/>
    </row>
    <row r="307" spans="1:5">
      <c r="A307" s="2"/>
      <c r="B307" s="2"/>
      <c r="C307" s="2"/>
      <c r="D307" s="2"/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2"/>
      <c r="D309" s="2"/>
      <c r="E309" s="2"/>
    </row>
    <row r="310" spans="1:5">
      <c r="A310" s="2"/>
      <c r="B310" s="2"/>
      <c r="C310" s="2"/>
      <c r="D310" s="2"/>
      <c r="E310" s="2"/>
    </row>
    <row r="311" spans="1:5">
      <c r="A311" s="2"/>
      <c r="B311" s="2"/>
      <c r="C311" s="2"/>
      <c r="D311" s="2"/>
      <c r="E311" s="2"/>
    </row>
    <row r="312" spans="1:5">
      <c r="A312" s="2"/>
      <c r="B312" s="2"/>
      <c r="C312" s="2"/>
      <c r="D312" s="2"/>
      <c r="E312" s="2"/>
    </row>
    <row r="313" spans="1:5">
      <c r="A313" s="2"/>
      <c r="B313" s="2"/>
      <c r="C313" s="2"/>
      <c r="D313" s="2"/>
      <c r="E313" s="2"/>
    </row>
    <row r="314" spans="1:5">
      <c r="A314" s="2"/>
      <c r="B314" s="2"/>
      <c r="C314" s="2"/>
      <c r="D314" s="2"/>
      <c r="E314" s="2"/>
    </row>
    <row r="315" spans="1:5">
      <c r="A315" s="2"/>
      <c r="B315" s="2"/>
      <c r="C315" s="8" t="s">
        <v>129</v>
      </c>
      <c r="D315" s="13">
        <f>SUM(D286:D312)</f>
        <v>0</v>
      </c>
      <c r="E315" s="2"/>
    </row>
    <row r="316" spans="1:5">
      <c r="A316" s="2"/>
      <c r="B316" s="2"/>
      <c r="C316" s="2"/>
      <c r="D316" s="2"/>
      <c r="E316" s="2"/>
    </row>
    <row r="317" spans="1:5">
      <c r="A317" s="2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17"/>
      <c r="B322" s="2"/>
      <c r="C322" s="2"/>
      <c r="D322" s="2"/>
      <c r="E322" s="2"/>
    </row>
    <row r="323" spans="1:5">
      <c r="A323" s="17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2"/>
      <c r="B325" s="2"/>
      <c r="C325" s="2"/>
      <c r="D325" s="2"/>
      <c r="E325" s="2"/>
    </row>
    <row r="326" spans="1:5">
      <c r="A326" s="2"/>
      <c r="B326" s="2"/>
      <c r="C326" s="2"/>
      <c r="D326" s="2"/>
      <c r="E326" s="2"/>
    </row>
    <row r="327" spans="1:5">
      <c r="A327" s="2"/>
      <c r="B327" s="2"/>
      <c r="C327" s="2"/>
      <c r="D327" s="2"/>
      <c r="E327" s="2"/>
    </row>
    <row r="328" spans="1:5">
      <c r="A328" s="2"/>
      <c r="B328" s="2"/>
      <c r="C328" s="2"/>
      <c r="D328" s="2"/>
      <c r="E328" s="2"/>
    </row>
    <row r="329" spans="1:5">
      <c r="A329" s="2"/>
      <c r="B329" s="2"/>
      <c r="C329" s="2"/>
      <c r="D329" s="2"/>
      <c r="E329" s="2"/>
    </row>
    <row r="330" spans="1:5">
      <c r="A330" s="2"/>
      <c r="B330" s="2"/>
      <c r="C330" s="2"/>
      <c r="D330" s="2"/>
      <c r="E330" s="2"/>
    </row>
    <row r="331" spans="1:5">
      <c r="A331" s="2"/>
      <c r="B331" s="2"/>
      <c r="C331" s="2"/>
      <c r="D331" s="2"/>
      <c r="E331" s="2"/>
    </row>
    <row r="332" spans="1:5">
      <c r="A332" s="2"/>
      <c r="B332" s="2"/>
      <c r="C332" s="2"/>
      <c r="D332" s="2"/>
      <c r="E332" s="2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</sheetData>
  <phoneticPr fontId="2" type="noConversion"/>
  <pageMargins left="0.75" right="0.75" top="0.97222222222222221" bottom="0.51388888888888884" header="0.43055555555555558" footer="8.3333333333333329E-2"/>
  <pageSetup orientation="portrait" horizontalDpi="4294967292" verticalDpi="4294967292"/>
  <headerFooter>
    <oddHeader>&amp;C&amp;"Times New Roman,Bold"&amp;16SPORTS MILEAGE TRIPS_x000D_2015-2016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view="pageLayout" topLeftCell="A196" workbookViewId="0">
      <selection activeCell="D220" sqref="D220"/>
    </sheetView>
  </sheetViews>
  <sheetFormatPr baseColWidth="10" defaultColWidth="11" defaultRowHeight="13" x14ac:dyDescent="0"/>
  <cols>
    <col min="1" max="1" width="10.85546875" customWidth="1"/>
    <col min="2" max="2" width="20" customWidth="1"/>
    <col min="3" max="3" width="14.2851562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155</v>
      </c>
      <c r="B1" s="4" t="s">
        <v>32</v>
      </c>
      <c r="C1" s="6" t="s">
        <v>57</v>
      </c>
      <c r="D1" s="4" t="s">
        <v>65</v>
      </c>
      <c r="E1" s="4" t="s">
        <v>3</v>
      </c>
    </row>
    <row r="2" spans="1:5">
      <c r="A2" s="2"/>
      <c r="B2" s="2" t="s">
        <v>157</v>
      </c>
      <c r="C2" s="2" t="s">
        <v>91</v>
      </c>
      <c r="D2" s="2" t="s">
        <v>80</v>
      </c>
      <c r="E2" s="2">
        <v>620</v>
      </c>
    </row>
    <row r="3" spans="1:5">
      <c r="A3" s="2"/>
      <c r="B3" s="2"/>
      <c r="C3" s="2"/>
      <c r="D3" s="8" t="s">
        <v>156</v>
      </c>
      <c r="E3" s="9">
        <f>SUM(E2)</f>
        <v>620</v>
      </c>
    </row>
    <row r="4" spans="1:5">
      <c r="A4" s="2"/>
      <c r="B4" s="2"/>
      <c r="C4" s="2"/>
      <c r="D4" s="7"/>
      <c r="E4" s="36"/>
    </row>
    <row r="5" spans="1:5" ht="15">
      <c r="A5" s="4" t="s">
        <v>9</v>
      </c>
      <c r="B5" s="4" t="s">
        <v>32</v>
      </c>
      <c r="C5" s="6" t="s">
        <v>57</v>
      </c>
      <c r="D5" s="4" t="s">
        <v>65</v>
      </c>
      <c r="E5" s="4" t="s">
        <v>33</v>
      </c>
    </row>
    <row r="6" spans="1:5">
      <c r="A6" s="2"/>
      <c r="B6" s="2"/>
      <c r="C6" s="2"/>
      <c r="D6" s="8" t="s">
        <v>2</v>
      </c>
      <c r="E6" s="9">
        <v>0</v>
      </c>
    </row>
    <row r="7" spans="1:5">
      <c r="A7" s="2"/>
      <c r="B7" s="2"/>
      <c r="C7" s="2"/>
      <c r="D7" s="2"/>
    </row>
    <row r="8" spans="1:5" ht="15">
      <c r="A8" s="4" t="s">
        <v>67</v>
      </c>
      <c r="B8" s="4" t="s">
        <v>32</v>
      </c>
      <c r="C8" s="6" t="s">
        <v>57</v>
      </c>
      <c r="D8" s="4" t="s">
        <v>65</v>
      </c>
      <c r="E8" s="4" t="s">
        <v>3</v>
      </c>
    </row>
    <row r="9" spans="1:5">
      <c r="A9" s="2" t="s">
        <v>86</v>
      </c>
      <c r="B9" s="2" t="s">
        <v>144</v>
      </c>
      <c r="C9" s="2" t="s">
        <v>112</v>
      </c>
      <c r="D9" s="2" t="s">
        <v>96</v>
      </c>
      <c r="E9" s="2">
        <v>32</v>
      </c>
    </row>
    <row r="10" spans="1:5">
      <c r="A10" s="17" t="s">
        <v>106</v>
      </c>
      <c r="B10" s="2" t="s">
        <v>142</v>
      </c>
      <c r="C10" s="2" t="s">
        <v>143</v>
      </c>
      <c r="D10" s="2" t="s">
        <v>96</v>
      </c>
      <c r="E10" s="2">
        <v>4</v>
      </c>
    </row>
    <row r="11" spans="1:5">
      <c r="A11" s="17" t="s">
        <v>106</v>
      </c>
      <c r="B11" s="2" t="s">
        <v>142</v>
      </c>
      <c r="C11" s="2" t="s">
        <v>143</v>
      </c>
      <c r="D11" s="2" t="s">
        <v>190</v>
      </c>
      <c r="E11" s="2">
        <v>4</v>
      </c>
    </row>
    <row r="12" spans="1:5">
      <c r="A12" s="2" t="s">
        <v>120</v>
      </c>
      <c r="B12" s="2" t="s">
        <v>165</v>
      </c>
      <c r="C12" s="14" t="s">
        <v>110</v>
      </c>
      <c r="D12" s="14" t="s">
        <v>76</v>
      </c>
      <c r="E12">
        <v>81</v>
      </c>
    </row>
    <row r="13" spans="1:5">
      <c r="A13" s="2" t="s">
        <v>89</v>
      </c>
      <c r="B13" s="2" t="s">
        <v>202</v>
      </c>
      <c r="C13" s="14" t="s">
        <v>91</v>
      </c>
      <c r="D13" s="14" t="s">
        <v>203</v>
      </c>
      <c r="E13" s="2">
        <v>54</v>
      </c>
    </row>
    <row r="14" spans="1:5">
      <c r="A14" s="2" t="s">
        <v>108</v>
      </c>
      <c r="B14" s="2" t="s">
        <v>184</v>
      </c>
      <c r="C14" s="14" t="s">
        <v>191</v>
      </c>
      <c r="D14" s="14" t="s">
        <v>190</v>
      </c>
      <c r="E14" s="2">
        <v>39</v>
      </c>
    </row>
    <row r="15" spans="1:5">
      <c r="A15" s="2" t="s">
        <v>108</v>
      </c>
      <c r="B15" s="2" t="s">
        <v>184</v>
      </c>
      <c r="C15" s="14" t="s">
        <v>191</v>
      </c>
      <c r="D15" s="14" t="s">
        <v>124</v>
      </c>
      <c r="E15" s="2">
        <v>36</v>
      </c>
    </row>
    <row r="16" spans="1:5">
      <c r="A16" s="2" t="s">
        <v>108</v>
      </c>
      <c r="B16" s="2" t="s">
        <v>114</v>
      </c>
      <c r="C16" s="14" t="s">
        <v>192</v>
      </c>
      <c r="D16" s="14" t="s">
        <v>193</v>
      </c>
      <c r="E16" s="2">
        <v>90</v>
      </c>
    </row>
    <row r="17" spans="1:5">
      <c r="A17" s="2" t="s">
        <v>108</v>
      </c>
      <c r="B17" s="2" t="s">
        <v>114</v>
      </c>
      <c r="C17" s="14" t="s">
        <v>192</v>
      </c>
      <c r="D17" s="14" t="s">
        <v>96</v>
      </c>
      <c r="E17" s="2">
        <v>93</v>
      </c>
    </row>
    <row r="18" spans="1:5">
      <c r="A18" s="2" t="s">
        <v>108</v>
      </c>
      <c r="B18" s="2" t="s">
        <v>194</v>
      </c>
      <c r="C18" s="14" t="s">
        <v>195</v>
      </c>
      <c r="D18" s="14" t="s">
        <v>196</v>
      </c>
      <c r="E18" s="2">
        <v>3</v>
      </c>
    </row>
    <row r="19" spans="1:5">
      <c r="A19" s="2" t="s">
        <v>108</v>
      </c>
      <c r="B19" s="2" t="s">
        <v>201</v>
      </c>
      <c r="C19" s="14" t="s">
        <v>91</v>
      </c>
      <c r="D19" s="14" t="s">
        <v>80</v>
      </c>
      <c r="E19" s="2">
        <v>70</v>
      </c>
    </row>
    <row r="20" spans="1:5">
      <c r="A20" s="2" t="s">
        <v>180</v>
      </c>
      <c r="B20" s="2" t="s">
        <v>197</v>
      </c>
      <c r="C20" s="14" t="s">
        <v>198</v>
      </c>
      <c r="D20" s="14" t="s">
        <v>196</v>
      </c>
      <c r="E20" s="2">
        <v>88</v>
      </c>
    </row>
    <row r="21" spans="1:5" s="1" customFormat="1" ht="14" customHeight="1">
      <c r="A21" s="2" t="s">
        <v>180</v>
      </c>
      <c r="B21" s="2" t="s">
        <v>197</v>
      </c>
      <c r="C21" s="14" t="s">
        <v>198</v>
      </c>
      <c r="D21" s="14" t="s">
        <v>199</v>
      </c>
      <c r="E21" s="2">
        <v>89</v>
      </c>
    </row>
    <row r="22" spans="1:5" s="1" customFormat="1" ht="14" customHeight="1">
      <c r="A22" s="2" t="s">
        <v>168</v>
      </c>
      <c r="B22" s="2" t="s">
        <v>169</v>
      </c>
      <c r="C22" s="14" t="s">
        <v>170</v>
      </c>
      <c r="D22" s="14" t="s">
        <v>96</v>
      </c>
      <c r="E22" s="1">
        <v>2</v>
      </c>
    </row>
    <row r="23" spans="1:5">
      <c r="A23" s="2" t="s">
        <v>168</v>
      </c>
      <c r="B23" s="2" t="s">
        <v>169</v>
      </c>
      <c r="C23" s="14" t="s">
        <v>170</v>
      </c>
      <c r="D23" s="14" t="s">
        <v>77</v>
      </c>
      <c r="E23" s="1">
        <v>3</v>
      </c>
    </row>
    <row r="24" spans="1:5">
      <c r="A24" s="2" t="s">
        <v>168</v>
      </c>
      <c r="B24" s="2" t="s">
        <v>100</v>
      </c>
      <c r="C24" s="14" t="s">
        <v>110</v>
      </c>
      <c r="D24" s="14" t="s">
        <v>80</v>
      </c>
      <c r="E24" s="1">
        <v>99</v>
      </c>
    </row>
    <row r="25" spans="1:5">
      <c r="A25" s="2" t="s">
        <v>95</v>
      </c>
      <c r="B25" s="2" t="s">
        <v>166</v>
      </c>
      <c r="C25" s="14" t="s">
        <v>167</v>
      </c>
      <c r="D25" s="14" t="s">
        <v>76</v>
      </c>
      <c r="E25" s="1">
        <v>95</v>
      </c>
    </row>
    <row r="26" spans="1:5">
      <c r="A26" s="2"/>
      <c r="B26" s="2"/>
      <c r="C26" s="2"/>
      <c r="D26" s="8" t="s">
        <v>4</v>
      </c>
      <c r="E26" s="13">
        <f>SUM(E9:E25)</f>
        <v>882</v>
      </c>
    </row>
    <row r="28" spans="1:5" ht="15">
      <c r="A28" s="4" t="s">
        <v>31</v>
      </c>
      <c r="B28" s="4" t="s">
        <v>27</v>
      </c>
      <c r="C28" s="6" t="s">
        <v>57</v>
      </c>
      <c r="D28" s="4" t="s">
        <v>65</v>
      </c>
      <c r="E28" s="4" t="s">
        <v>3</v>
      </c>
    </row>
    <row r="29" spans="1:5">
      <c r="A29" s="2" t="s">
        <v>101</v>
      </c>
      <c r="B29" s="2" t="s">
        <v>208</v>
      </c>
      <c r="C29" s="2" t="s">
        <v>91</v>
      </c>
      <c r="D29" s="2" t="s">
        <v>83</v>
      </c>
      <c r="E29" s="2">
        <v>119</v>
      </c>
    </row>
    <row r="30" spans="1:5">
      <c r="A30" s="2" t="s">
        <v>101</v>
      </c>
      <c r="B30" s="2" t="s">
        <v>208</v>
      </c>
      <c r="C30" s="2" t="s">
        <v>91</v>
      </c>
      <c r="D30" s="2" t="s">
        <v>80</v>
      </c>
      <c r="E30" s="2">
        <v>119</v>
      </c>
    </row>
    <row r="31" spans="1:5" s="15" customFormat="1">
      <c r="A31" s="2" t="s">
        <v>207</v>
      </c>
      <c r="B31" s="2" t="s">
        <v>85</v>
      </c>
      <c r="C31" s="2" t="s">
        <v>91</v>
      </c>
      <c r="D31" s="2" t="s">
        <v>83</v>
      </c>
      <c r="E31" s="2">
        <v>127</v>
      </c>
    </row>
    <row r="32" spans="1:5">
      <c r="A32" s="2" t="s">
        <v>207</v>
      </c>
      <c r="B32" s="2" t="s">
        <v>85</v>
      </c>
      <c r="C32" s="2" t="s">
        <v>91</v>
      </c>
      <c r="D32" s="2" t="s">
        <v>80</v>
      </c>
      <c r="E32" s="2">
        <v>127</v>
      </c>
    </row>
    <row r="33" spans="1:5">
      <c r="A33" s="2" t="s">
        <v>207</v>
      </c>
      <c r="B33" s="2" t="s">
        <v>75</v>
      </c>
      <c r="C33" s="2" t="s">
        <v>91</v>
      </c>
      <c r="D33" s="2" t="s">
        <v>76</v>
      </c>
      <c r="E33" s="2">
        <v>134</v>
      </c>
    </row>
    <row r="34" spans="1:5">
      <c r="A34" s="2" t="s">
        <v>213</v>
      </c>
      <c r="B34" s="2" t="s">
        <v>216</v>
      </c>
      <c r="C34" s="2" t="s">
        <v>217</v>
      </c>
      <c r="D34" s="2" t="s">
        <v>96</v>
      </c>
      <c r="E34" s="2">
        <v>10</v>
      </c>
    </row>
    <row r="35" spans="1:5">
      <c r="A35" s="2" t="s">
        <v>86</v>
      </c>
      <c r="B35" s="2" t="s">
        <v>222</v>
      </c>
      <c r="C35" s="2" t="s">
        <v>91</v>
      </c>
      <c r="D35" s="2" t="s">
        <v>215</v>
      </c>
      <c r="E35" s="2">
        <v>58</v>
      </c>
    </row>
    <row r="36" spans="1:5" s="15" customFormat="1">
      <c r="A36" s="2" t="s">
        <v>86</v>
      </c>
      <c r="B36" s="2" t="s">
        <v>228</v>
      </c>
      <c r="C36" s="2" t="s">
        <v>231</v>
      </c>
      <c r="D36" s="2" t="s">
        <v>124</v>
      </c>
      <c r="E36" s="2">
        <v>28</v>
      </c>
    </row>
    <row r="37" spans="1:5" s="15" customFormat="1">
      <c r="A37" s="2" t="s">
        <v>86</v>
      </c>
      <c r="B37" s="2" t="s">
        <v>228</v>
      </c>
      <c r="C37" s="2" t="s">
        <v>231</v>
      </c>
      <c r="D37" s="2" t="s">
        <v>190</v>
      </c>
      <c r="E37" s="2">
        <v>30</v>
      </c>
    </row>
    <row r="38" spans="1:5" s="1" customFormat="1" ht="15" customHeight="1">
      <c r="A38" s="2" t="s">
        <v>226</v>
      </c>
      <c r="B38" s="2" t="s">
        <v>228</v>
      </c>
      <c r="C38" s="2" t="s">
        <v>229</v>
      </c>
      <c r="D38" s="2" t="s">
        <v>80</v>
      </c>
      <c r="E38" s="2">
        <v>15</v>
      </c>
    </row>
    <row r="39" spans="1:5" s="1" customFormat="1" ht="15" customHeight="1">
      <c r="A39" s="2" t="s">
        <v>226</v>
      </c>
      <c r="B39" s="2" t="s">
        <v>232</v>
      </c>
      <c r="C39" s="2" t="s">
        <v>195</v>
      </c>
      <c r="D39" s="2" t="s">
        <v>196</v>
      </c>
      <c r="E39" s="2">
        <v>79</v>
      </c>
    </row>
    <row r="40" spans="1:5">
      <c r="A40" s="2" t="s">
        <v>226</v>
      </c>
      <c r="B40" s="2" t="s">
        <v>232</v>
      </c>
      <c r="C40" s="2" t="s">
        <v>195</v>
      </c>
      <c r="D40" s="2" t="s">
        <v>199</v>
      </c>
      <c r="E40" s="2">
        <v>79</v>
      </c>
    </row>
    <row r="41" spans="1:5">
      <c r="A41" s="2" t="s">
        <v>242</v>
      </c>
      <c r="B41" s="2" t="s">
        <v>245</v>
      </c>
      <c r="C41" s="2" t="s">
        <v>91</v>
      </c>
      <c r="D41" s="2" t="s">
        <v>80</v>
      </c>
      <c r="E41" s="2">
        <v>58</v>
      </c>
    </row>
    <row r="42" spans="1:5">
      <c r="A42" s="2" t="s">
        <v>242</v>
      </c>
      <c r="B42" s="2" t="s">
        <v>175</v>
      </c>
      <c r="C42" s="2" t="s">
        <v>217</v>
      </c>
      <c r="D42" s="2" t="s">
        <v>190</v>
      </c>
      <c r="E42" s="2">
        <v>96</v>
      </c>
    </row>
    <row r="43" spans="1:5">
      <c r="A43" s="2" t="s">
        <v>242</v>
      </c>
      <c r="B43" s="2" t="s">
        <v>175</v>
      </c>
      <c r="C43" s="2" t="s">
        <v>336</v>
      </c>
      <c r="D43" s="2" t="s">
        <v>124</v>
      </c>
      <c r="E43" s="2">
        <v>95</v>
      </c>
    </row>
    <row r="44" spans="1:5">
      <c r="A44" s="2" t="s">
        <v>111</v>
      </c>
      <c r="B44" s="2" t="s">
        <v>249</v>
      </c>
      <c r="C44" s="2" t="s">
        <v>229</v>
      </c>
      <c r="D44" s="2" t="s">
        <v>196</v>
      </c>
      <c r="E44" s="2">
        <v>3</v>
      </c>
    </row>
    <row r="45" spans="1:5">
      <c r="A45" s="2" t="s">
        <v>111</v>
      </c>
      <c r="B45" s="2" t="s">
        <v>251</v>
      </c>
      <c r="C45" s="2" t="s">
        <v>229</v>
      </c>
      <c r="D45" s="2" t="s">
        <v>199</v>
      </c>
      <c r="E45" s="2">
        <v>53</v>
      </c>
    </row>
    <row r="46" spans="1:5">
      <c r="A46" s="2" t="s">
        <v>111</v>
      </c>
      <c r="B46" s="2" t="s">
        <v>252</v>
      </c>
      <c r="C46" s="2" t="s">
        <v>229</v>
      </c>
      <c r="D46" s="2" t="s">
        <v>103</v>
      </c>
      <c r="E46" s="2">
        <v>4</v>
      </c>
    </row>
    <row r="47" spans="1:5">
      <c r="A47" s="2" t="s">
        <v>111</v>
      </c>
      <c r="B47" s="2" t="s">
        <v>251</v>
      </c>
      <c r="C47" s="2" t="s">
        <v>229</v>
      </c>
      <c r="D47" s="2" t="s">
        <v>193</v>
      </c>
      <c r="E47" s="2">
        <v>54</v>
      </c>
    </row>
    <row r="48" spans="1:5">
      <c r="A48" s="2" t="s">
        <v>111</v>
      </c>
      <c r="B48" s="2" t="s">
        <v>257</v>
      </c>
      <c r="C48" s="2" t="s">
        <v>229</v>
      </c>
      <c r="D48" s="2" t="s">
        <v>96</v>
      </c>
      <c r="E48" s="2">
        <v>3</v>
      </c>
    </row>
    <row r="49" spans="1:5">
      <c r="A49" s="2" t="s">
        <v>111</v>
      </c>
      <c r="B49" s="2" t="s">
        <v>252</v>
      </c>
      <c r="C49" s="2" t="s">
        <v>229</v>
      </c>
      <c r="D49" s="2" t="s">
        <v>190</v>
      </c>
      <c r="E49" s="2">
        <v>4</v>
      </c>
    </row>
    <row r="50" spans="1:5">
      <c r="A50" s="2" t="s">
        <v>168</v>
      </c>
      <c r="B50" s="2" t="s">
        <v>248</v>
      </c>
      <c r="C50" s="2" t="s">
        <v>91</v>
      </c>
      <c r="D50" s="2" t="s">
        <v>80</v>
      </c>
      <c r="E50" s="2">
        <v>149</v>
      </c>
    </row>
    <row r="51" spans="1:5">
      <c r="A51" s="2" t="s">
        <v>168</v>
      </c>
      <c r="B51" s="2" t="s">
        <v>248</v>
      </c>
      <c r="C51" s="2" t="s">
        <v>91</v>
      </c>
      <c r="D51" s="2" t="s">
        <v>76</v>
      </c>
      <c r="E51" s="2">
        <v>155</v>
      </c>
    </row>
    <row r="52" spans="1:5">
      <c r="A52" s="2" t="s">
        <v>171</v>
      </c>
      <c r="B52" s="2" t="s">
        <v>175</v>
      </c>
      <c r="C52" s="2" t="s">
        <v>91</v>
      </c>
      <c r="D52" s="2" t="s">
        <v>190</v>
      </c>
      <c r="E52" s="2">
        <v>91</v>
      </c>
    </row>
    <row r="53" spans="1:5">
      <c r="A53" s="2" t="s">
        <v>115</v>
      </c>
      <c r="B53" s="2" t="s">
        <v>228</v>
      </c>
      <c r="C53" s="2" t="s">
        <v>229</v>
      </c>
      <c r="D53" s="2" t="s">
        <v>103</v>
      </c>
      <c r="E53" s="2">
        <v>15</v>
      </c>
    </row>
    <row r="54" spans="1:5">
      <c r="A54" s="2" t="s">
        <v>115</v>
      </c>
      <c r="B54" s="2" t="s">
        <v>228</v>
      </c>
      <c r="C54" s="2" t="s">
        <v>229</v>
      </c>
      <c r="D54" s="2" t="s">
        <v>96</v>
      </c>
      <c r="E54" s="2">
        <v>30</v>
      </c>
    </row>
    <row r="55" spans="1:5">
      <c r="A55" s="2" t="s">
        <v>117</v>
      </c>
      <c r="B55" s="2" t="s">
        <v>262</v>
      </c>
      <c r="C55" s="2" t="s">
        <v>91</v>
      </c>
      <c r="D55" s="2" t="s">
        <v>190</v>
      </c>
      <c r="E55" s="2">
        <v>2</v>
      </c>
    </row>
    <row r="56" spans="1:5">
      <c r="A56" s="2" t="s">
        <v>97</v>
      </c>
      <c r="B56" s="2" t="s">
        <v>263</v>
      </c>
      <c r="C56" s="2" t="s">
        <v>264</v>
      </c>
      <c r="D56" s="2" t="s">
        <v>109</v>
      </c>
      <c r="E56" s="2">
        <v>20</v>
      </c>
    </row>
    <row r="57" spans="1:5">
      <c r="A57" s="2" t="s">
        <v>97</v>
      </c>
      <c r="B57" s="2" t="s">
        <v>261</v>
      </c>
      <c r="C57" s="2" t="s">
        <v>229</v>
      </c>
      <c r="D57" s="2" t="s">
        <v>196</v>
      </c>
      <c r="E57" s="2">
        <v>13</v>
      </c>
    </row>
    <row r="58" spans="1:5">
      <c r="A58" s="2" t="s">
        <v>97</v>
      </c>
      <c r="B58" s="2" t="s">
        <v>261</v>
      </c>
      <c r="C58" s="2" t="s">
        <v>229</v>
      </c>
      <c r="D58" s="2" t="s">
        <v>190</v>
      </c>
      <c r="E58" s="2">
        <v>10</v>
      </c>
    </row>
    <row r="59" spans="1:5">
      <c r="D59" s="16" t="s">
        <v>61</v>
      </c>
      <c r="E59" s="13">
        <f>SUM(E29:E58)</f>
        <v>1780</v>
      </c>
    </row>
    <row r="61" spans="1:5" ht="15">
      <c r="A61" s="4" t="s">
        <v>64</v>
      </c>
      <c r="B61" s="4" t="s">
        <v>27</v>
      </c>
      <c r="C61" s="6" t="s">
        <v>57</v>
      </c>
      <c r="D61" s="4" t="s">
        <v>65</v>
      </c>
      <c r="E61" s="4" t="s">
        <v>6</v>
      </c>
    </row>
    <row r="62" spans="1:5">
      <c r="A62" s="2" t="s">
        <v>106</v>
      </c>
      <c r="B62" s="2" t="s">
        <v>260</v>
      </c>
      <c r="C62" s="2" t="s">
        <v>195</v>
      </c>
      <c r="D62" s="2" t="s">
        <v>96</v>
      </c>
      <c r="E62" s="2">
        <v>3</v>
      </c>
    </row>
    <row r="63" spans="1:5">
      <c r="A63" s="2" t="s">
        <v>107</v>
      </c>
      <c r="B63" s="2" t="s">
        <v>277</v>
      </c>
      <c r="C63" s="2" t="s">
        <v>91</v>
      </c>
      <c r="D63" s="2" t="s">
        <v>80</v>
      </c>
      <c r="E63" s="2">
        <v>2</v>
      </c>
    </row>
    <row r="64" spans="1:5">
      <c r="A64" s="2" t="s">
        <v>107</v>
      </c>
      <c r="B64" s="2" t="s">
        <v>278</v>
      </c>
      <c r="C64" s="2" t="s">
        <v>167</v>
      </c>
      <c r="D64" s="2" t="s">
        <v>275</v>
      </c>
      <c r="E64" s="2">
        <v>2</v>
      </c>
    </row>
    <row r="65" spans="1:10">
      <c r="A65" s="2" t="s">
        <v>107</v>
      </c>
      <c r="B65" s="2" t="s">
        <v>279</v>
      </c>
      <c r="C65" s="2" t="s">
        <v>280</v>
      </c>
      <c r="D65" s="2" t="s">
        <v>96</v>
      </c>
      <c r="E65" s="2">
        <v>5</v>
      </c>
    </row>
    <row r="66" spans="1:10">
      <c r="A66" s="2" t="s">
        <v>107</v>
      </c>
      <c r="B66" s="2" t="s">
        <v>279</v>
      </c>
      <c r="C66" s="2" t="s">
        <v>280</v>
      </c>
      <c r="D66" s="2" t="s">
        <v>103</v>
      </c>
      <c r="E66" s="2">
        <v>6</v>
      </c>
    </row>
    <row r="67" spans="1:10">
      <c r="A67" s="2" t="s">
        <v>120</v>
      </c>
      <c r="B67" s="2" t="s">
        <v>282</v>
      </c>
      <c r="C67" s="2" t="s">
        <v>280</v>
      </c>
      <c r="D67" s="2" t="s">
        <v>96</v>
      </c>
      <c r="E67" s="2">
        <v>7</v>
      </c>
    </row>
    <row r="68" spans="1:10">
      <c r="A68" s="2" t="s">
        <v>120</v>
      </c>
      <c r="B68" s="2" t="s">
        <v>282</v>
      </c>
      <c r="C68" s="2" t="s">
        <v>280</v>
      </c>
      <c r="D68" s="2" t="s">
        <v>103</v>
      </c>
      <c r="E68" s="2">
        <v>9</v>
      </c>
    </row>
    <row r="69" spans="1:10">
      <c r="A69" s="2" t="s">
        <v>226</v>
      </c>
      <c r="B69" s="2" t="s">
        <v>285</v>
      </c>
      <c r="C69" s="2" t="s">
        <v>286</v>
      </c>
      <c r="D69" s="2" t="s">
        <v>109</v>
      </c>
      <c r="E69" s="2">
        <v>2</v>
      </c>
    </row>
    <row r="70" spans="1:10">
      <c r="A70" s="2" t="s">
        <v>226</v>
      </c>
      <c r="B70" s="2" t="s">
        <v>285</v>
      </c>
      <c r="C70" s="2" t="s">
        <v>286</v>
      </c>
      <c r="D70" s="2" t="s">
        <v>190</v>
      </c>
      <c r="E70" s="2">
        <v>3</v>
      </c>
      <c r="F70" s="2"/>
      <c r="G70" s="2"/>
      <c r="H70" s="2"/>
      <c r="I70" s="2"/>
      <c r="J70" s="2"/>
    </row>
    <row r="71" spans="1:10">
      <c r="A71" s="2" t="s">
        <v>238</v>
      </c>
      <c r="B71" s="2" t="s">
        <v>78</v>
      </c>
      <c r="C71" s="2" t="s">
        <v>91</v>
      </c>
      <c r="D71" s="2" t="s">
        <v>80</v>
      </c>
      <c r="E71" s="2">
        <v>58</v>
      </c>
      <c r="F71" s="2"/>
      <c r="G71" s="2"/>
      <c r="H71" s="2"/>
      <c r="I71" s="2"/>
      <c r="J71" s="2"/>
    </row>
    <row r="72" spans="1:10">
      <c r="A72" s="2" t="s">
        <v>293</v>
      </c>
      <c r="B72" s="2" t="s">
        <v>92</v>
      </c>
      <c r="C72" s="2" t="s">
        <v>294</v>
      </c>
      <c r="D72" s="2" t="s">
        <v>93</v>
      </c>
      <c r="E72" s="2">
        <v>308</v>
      </c>
      <c r="F72" s="2"/>
      <c r="G72" s="2"/>
      <c r="H72" s="2"/>
      <c r="I72" s="2"/>
      <c r="J72" s="2"/>
    </row>
    <row r="73" spans="1:10">
      <c r="A73" s="2" t="s">
        <v>293</v>
      </c>
      <c r="B73" s="2" t="s">
        <v>92</v>
      </c>
      <c r="C73" s="2" t="s">
        <v>295</v>
      </c>
      <c r="D73" s="2" t="s">
        <v>116</v>
      </c>
      <c r="E73" s="2">
        <v>315</v>
      </c>
      <c r="F73" s="2"/>
      <c r="G73" s="2"/>
      <c r="H73" s="2"/>
      <c r="I73" s="2"/>
      <c r="J73" s="2"/>
    </row>
    <row r="74" spans="1:10">
      <c r="A74" s="2" t="s">
        <v>180</v>
      </c>
      <c r="B74" s="2" t="s">
        <v>296</v>
      </c>
      <c r="C74" s="2" t="s">
        <v>297</v>
      </c>
      <c r="D74" s="2" t="s">
        <v>80</v>
      </c>
      <c r="E74" s="2">
        <v>66</v>
      </c>
      <c r="F74" s="2"/>
      <c r="G74" s="2"/>
      <c r="H74" s="2"/>
      <c r="I74" s="2"/>
      <c r="J74" s="2"/>
    </row>
    <row r="75" spans="1:10">
      <c r="D75" s="16" t="s">
        <v>55</v>
      </c>
      <c r="E75" s="13">
        <f>SUM(E62:E74)</f>
        <v>786</v>
      </c>
      <c r="F75" s="2"/>
      <c r="G75" s="2"/>
      <c r="H75" s="2"/>
      <c r="I75" s="2"/>
      <c r="J75" s="2"/>
    </row>
    <row r="76" spans="1:10">
      <c r="F76" s="2"/>
      <c r="G76" s="2"/>
      <c r="H76" s="2"/>
      <c r="I76" s="2"/>
      <c r="J76" s="2"/>
    </row>
    <row r="77" spans="1:10" ht="15">
      <c r="A77" s="4" t="s">
        <v>49</v>
      </c>
      <c r="B77" s="4" t="s">
        <v>27</v>
      </c>
      <c r="C77" s="6" t="s">
        <v>57</v>
      </c>
      <c r="D77" s="4" t="s">
        <v>51</v>
      </c>
      <c r="E77" s="4" t="s">
        <v>6</v>
      </c>
      <c r="F77" s="2"/>
      <c r="G77" s="2"/>
      <c r="H77" s="2"/>
      <c r="I77" s="2"/>
      <c r="J77" s="2"/>
    </row>
    <row r="78" spans="1:10" ht="15">
      <c r="A78" s="26" t="s">
        <v>79</v>
      </c>
      <c r="B78" s="26" t="s">
        <v>87</v>
      </c>
      <c r="C78" s="2" t="s">
        <v>91</v>
      </c>
      <c r="D78" s="26" t="s">
        <v>82</v>
      </c>
      <c r="E78" s="26">
        <v>39</v>
      </c>
      <c r="F78" s="2"/>
      <c r="G78" s="2"/>
      <c r="H78" s="2"/>
      <c r="I78" s="2"/>
      <c r="J78" s="2"/>
    </row>
    <row r="79" spans="1:10">
      <c r="A79" s="2" t="s">
        <v>81</v>
      </c>
      <c r="B79" s="2" t="s">
        <v>308</v>
      </c>
      <c r="C79" s="2" t="s">
        <v>280</v>
      </c>
      <c r="D79" s="2" t="s">
        <v>103</v>
      </c>
      <c r="E79" s="2">
        <v>3</v>
      </c>
      <c r="F79" s="2"/>
      <c r="G79" s="2"/>
      <c r="H79" s="2"/>
      <c r="I79" s="2"/>
      <c r="J79" s="2"/>
    </row>
    <row r="80" spans="1:10">
      <c r="A80" s="2" t="s">
        <v>81</v>
      </c>
      <c r="B80" s="2" t="s">
        <v>314</v>
      </c>
      <c r="C80" s="2" t="s">
        <v>280</v>
      </c>
      <c r="D80" s="2" t="s">
        <v>96</v>
      </c>
      <c r="E80" s="2">
        <v>3</v>
      </c>
      <c r="F80" s="2"/>
      <c r="G80" s="2"/>
      <c r="H80" s="2"/>
      <c r="I80" s="2"/>
      <c r="J80" s="2"/>
    </row>
    <row r="81" spans="1:10">
      <c r="A81" s="2" t="s">
        <v>84</v>
      </c>
      <c r="B81" s="2" t="s">
        <v>309</v>
      </c>
      <c r="C81" s="2" t="s">
        <v>310</v>
      </c>
      <c r="D81" s="2" t="s">
        <v>311</v>
      </c>
      <c r="E81" s="2">
        <v>111</v>
      </c>
      <c r="F81" s="2"/>
      <c r="G81" s="2"/>
      <c r="H81" s="2"/>
      <c r="I81" s="2"/>
      <c r="J81" s="2"/>
    </row>
    <row r="82" spans="1:10">
      <c r="A82" s="2" t="s">
        <v>213</v>
      </c>
      <c r="B82" s="2" t="s">
        <v>100</v>
      </c>
      <c r="C82" s="2" t="s">
        <v>91</v>
      </c>
      <c r="D82" s="2" t="s">
        <v>80</v>
      </c>
      <c r="E82" s="2">
        <v>98</v>
      </c>
      <c r="F82" s="2"/>
      <c r="G82" s="2"/>
      <c r="H82" s="2"/>
      <c r="I82" s="2"/>
      <c r="J82" s="2"/>
    </row>
    <row r="83" spans="1:10">
      <c r="A83" s="2" t="s">
        <v>213</v>
      </c>
      <c r="B83" s="2" t="s">
        <v>328</v>
      </c>
      <c r="C83" s="2" t="s">
        <v>329</v>
      </c>
      <c r="D83" s="2" t="s">
        <v>103</v>
      </c>
      <c r="E83" s="2">
        <v>4</v>
      </c>
      <c r="F83" s="2"/>
      <c r="G83" s="2"/>
      <c r="H83" s="2"/>
      <c r="I83" s="2"/>
      <c r="J83" s="2"/>
    </row>
    <row r="84" spans="1:10">
      <c r="A84" s="2" t="s">
        <v>213</v>
      </c>
      <c r="B84" s="2" t="s">
        <v>333</v>
      </c>
      <c r="C84" s="2" t="s">
        <v>329</v>
      </c>
      <c r="D84" s="2" t="s">
        <v>124</v>
      </c>
      <c r="E84" s="2">
        <v>14</v>
      </c>
      <c r="F84" s="2"/>
      <c r="G84" s="2"/>
      <c r="H84" s="2"/>
      <c r="I84" s="2"/>
      <c r="J84" s="2"/>
    </row>
    <row r="85" spans="1:10">
      <c r="A85" s="2" t="s">
        <v>74</v>
      </c>
      <c r="B85" s="2" t="s">
        <v>313</v>
      </c>
      <c r="C85" s="2" t="s">
        <v>264</v>
      </c>
      <c r="D85" s="2" t="s">
        <v>96</v>
      </c>
      <c r="E85" s="2">
        <v>3</v>
      </c>
      <c r="F85" s="2"/>
      <c r="G85" s="2"/>
      <c r="H85" s="2"/>
      <c r="I85" s="2"/>
      <c r="J85" s="2"/>
    </row>
    <row r="86" spans="1:10">
      <c r="A86" s="2" t="s">
        <v>74</v>
      </c>
      <c r="B86" s="2" t="s">
        <v>313</v>
      </c>
      <c r="C86" s="2" t="s">
        <v>264</v>
      </c>
      <c r="D86" s="2" t="s">
        <v>109</v>
      </c>
      <c r="E86" s="2">
        <v>2</v>
      </c>
      <c r="F86" s="2"/>
      <c r="G86" s="2"/>
      <c r="H86" s="2"/>
      <c r="I86" s="2"/>
      <c r="J86" s="2"/>
    </row>
    <row r="87" spans="1:10">
      <c r="A87" s="2" t="s">
        <v>74</v>
      </c>
      <c r="B87" s="2" t="s">
        <v>313</v>
      </c>
      <c r="C87" s="2" t="s">
        <v>264</v>
      </c>
      <c r="D87" s="2" t="s">
        <v>190</v>
      </c>
      <c r="E87" s="2">
        <v>3</v>
      </c>
      <c r="F87" s="2"/>
      <c r="G87" s="2"/>
      <c r="H87" s="2"/>
      <c r="I87" s="2"/>
      <c r="J87" s="2"/>
    </row>
    <row r="88" spans="1:10">
      <c r="A88" s="2" t="s">
        <v>102</v>
      </c>
      <c r="B88" s="2" t="s">
        <v>317</v>
      </c>
      <c r="C88" s="2" t="s">
        <v>318</v>
      </c>
      <c r="D88" s="2" t="s">
        <v>199</v>
      </c>
      <c r="E88" s="2">
        <v>8</v>
      </c>
      <c r="F88" s="2"/>
      <c r="G88" s="2"/>
      <c r="H88" s="2"/>
      <c r="I88" s="2"/>
      <c r="J88" s="2"/>
    </row>
    <row r="89" spans="1:10">
      <c r="A89" s="2" t="s">
        <v>107</v>
      </c>
      <c r="B89" s="2" t="s">
        <v>314</v>
      </c>
      <c r="C89" s="2" t="s">
        <v>229</v>
      </c>
      <c r="D89" s="2" t="s">
        <v>103</v>
      </c>
      <c r="E89" s="2">
        <v>3</v>
      </c>
      <c r="F89" s="2"/>
      <c r="G89" s="2"/>
      <c r="H89" s="2"/>
      <c r="I89" s="2"/>
      <c r="J89" s="2"/>
    </row>
    <row r="90" spans="1:10">
      <c r="A90" s="2" t="s">
        <v>107</v>
      </c>
      <c r="B90" s="2" t="s">
        <v>314</v>
      </c>
      <c r="C90" s="2" t="s">
        <v>229</v>
      </c>
      <c r="D90" s="2" t="s">
        <v>96</v>
      </c>
      <c r="E90" s="2">
        <v>4</v>
      </c>
      <c r="F90" s="2"/>
      <c r="G90" s="2"/>
      <c r="H90" s="2"/>
      <c r="I90" s="2"/>
      <c r="J90" s="2"/>
    </row>
    <row r="91" spans="1:10">
      <c r="A91" s="2" t="s">
        <v>226</v>
      </c>
      <c r="B91" s="2" t="s">
        <v>328</v>
      </c>
      <c r="C91" s="2" t="s">
        <v>329</v>
      </c>
      <c r="D91" s="2" t="s">
        <v>103</v>
      </c>
      <c r="E91" s="2">
        <v>46</v>
      </c>
      <c r="F91" s="2"/>
      <c r="G91" s="2"/>
      <c r="H91" s="2"/>
      <c r="I91" s="2"/>
      <c r="J91" s="2"/>
    </row>
    <row r="92" spans="1:10">
      <c r="A92" s="2" t="s">
        <v>226</v>
      </c>
      <c r="B92" s="2" t="s">
        <v>328</v>
      </c>
      <c r="C92" s="2" t="s">
        <v>329</v>
      </c>
      <c r="D92" s="2" t="s">
        <v>124</v>
      </c>
      <c r="E92" s="2">
        <v>47</v>
      </c>
      <c r="F92" s="2"/>
      <c r="G92" s="2"/>
      <c r="H92" s="2"/>
      <c r="I92" s="2"/>
      <c r="J92" s="2"/>
    </row>
    <row r="93" spans="1:10">
      <c r="A93" s="2" t="s">
        <v>90</v>
      </c>
      <c r="B93" s="2" t="s">
        <v>87</v>
      </c>
      <c r="C93" s="2" t="s">
        <v>91</v>
      </c>
      <c r="D93" s="2" t="s">
        <v>80</v>
      </c>
      <c r="E93" s="2">
        <v>39</v>
      </c>
      <c r="F93" s="2"/>
      <c r="G93" s="2"/>
      <c r="H93" s="2"/>
      <c r="I93" s="2"/>
      <c r="J93" s="2"/>
    </row>
    <row r="94" spans="1:10">
      <c r="A94" s="2" t="s">
        <v>238</v>
      </c>
      <c r="B94" s="2" t="s">
        <v>260</v>
      </c>
      <c r="C94" s="2" t="s">
        <v>229</v>
      </c>
      <c r="D94" s="2" t="s">
        <v>83</v>
      </c>
      <c r="E94" s="2">
        <v>2</v>
      </c>
      <c r="F94" s="1"/>
      <c r="G94" s="1"/>
      <c r="H94" s="1"/>
      <c r="I94" s="1"/>
      <c r="J94" s="1"/>
    </row>
    <row r="95" spans="1:10">
      <c r="A95" s="2" t="s">
        <v>89</v>
      </c>
      <c r="B95" s="2" t="s">
        <v>194</v>
      </c>
      <c r="C95" s="2" t="s">
        <v>195</v>
      </c>
      <c r="D95" s="2" t="s">
        <v>96</v>
      </c>
      <c r="E95" s="2">
        <v>4</v>
      </c>
      <c r="F95" s="1"/>
      <c r="G95" s="1"/>
      <c r="H95" s="1"/>
      <c r="I95" s="1"/>
      <c r="J95" s="1"/>
    </row>
    <row r="96" spans="1:10">
      <c r="A96" s="2" t="s">
        <v>180</v>
      </c>
      <c r="B96" s="2" t="s">
        <v>339</v>
      </c>
      <c r="C96" s="2" t="s">
        <v>91</v>
      </c>
      <c r="D96" s="2" t="s">
        <v>80</v>
      </c>
      <c r="E96" s="2">
        <v>3</v>
      </c>
      <c r="F96" s="1"/>
      <c r="G96" s="1"/>
      <c r="H96" s="1"/>
      <c r="I96" s="1"/>
      <c r="J96" s="1"/>
    </row>
    <row r="97" spans="1:5">
      <c r="D97" s="16" t="s">
        <v>22</v>
      </c>
      <c r="E97" s="13">
        <f>SUM(E78:E96)</f>
        <v>436</v>
      </c>
    </row>
    <row r="98" spans="1:5">
      <c r="D98" s="25"/>
      <c r="E98" s="24"/>
    </row>
    <row r="99" spans="1:5" ht="15">
      <c r="A99" s="4" t="s">
        <v>20</v>
      </c>
      <c r="B99" s="4" t="s">
        <v>60</v>
      </c>
      <c r="C99" s="6" t="s">
        <v>40</v>
      </c>
      <c r="D99" s="4" t="s">
        <v>30</v>
      </c>
      <c r="E99" s="4" t="s">
        <v>19</v>
      </c>
    </row>
    <row r="100" spans="1:5">
      <c r="A100" s="17" t="s">
        <v>338</v>
      </c>
      <c r="B100" s="2" t="s">
        <v>78</v>
      </c>
      <c r="C100" s="2" t="s">
        <v>91</v>
      </c>
      <c r="D100" s="2" t="s">
        <v>83</v>
      </c>
      <c r="E100" s="2">
        <v>145</v>
      </c>
    </row>
    <row r="101" spans="1:5">
      <c r="A101" s="17" t="s">
        <v>102</v>
      </c>
      <c r="B101" s="2" t="s">
        <v>340</v>
      </c>
      <c r="C101" s="2" t="s">
        <v>229</v>
      </c>
      <c r="D101" s="2" t="s">
        <v>300</v>
      </c>
      <c r="E101" s="2">
        <v>5</v>
      </c>
    </row>
    <row r="102" spans="1:5">
      <c r="A102" s="17" t="s">
        <v>102</v>
      </c>
      <c r="B102" s="2" t="s">
        <v>340</v>
      </c>
      <c r="C102" s="2" t="s">
        <v>229</v>
      </c>
      <c r="D102" s="2" t="s">
        <v>96</v>
      </c>
      <c r="E102" s="2">
        <v>9</v>
      </c>
    </row>
    <row r="103" spans="1:5">
      <c r="A103" s="17" t="s">
        <v>102</v>
      </c>
      <c r="B103" s="2" t="s">
        <v>344</v>
      </c>
      <c r="C103" s="2" t="s">
        <v>229</v>
      </c>
      <c r="D103" s="2" t="s">
        <v>109</v>
      </c>
      <c r="E103" s="2">
        <v>54</v>
      </c>
    </row>
    <row r="104" spans="1:5">
      <c r="A104" s="17" t="s">
        <v>102</v>
      </c>
      <c r="B104" s="2" t="s">
        <v>344</v>
      </c>
      <c r="C104" s="2" t="s">
        <v>229</v>
      </c>
      <c r="D104" s="2" t="s">
        <v>103</v>
      </c>
      <c r="E104" s="2">
        <v>52</v>
      </c>
    </row>
    <row r="105" spans="1:5">
      <c r="A105" s="17" t="s">
        <v>102</v>
      </c>
      <c r="B105" s="2" t="s">
        <v>252</v>
      </c>
      <c r="C105" s="2" t="s">
        <v>229</v>
      </c>
      <c r="D105" s="2" t="s">
        <v>196</v>
      </c>
      <c r="E105" s="2">
        <v>6</v>
      </c>
    </row>
    <row r="106" spans="1:5">
      <c r="A106" s="17" t="s">
        <v>86</v>
      </c>
      <c r="B106" s="2" t="s">
        <v>205</v>
      </c>
      <c r="C106" s="2" t="s">
        <v>91</v>
      </c>
      <c r="D106" s="2" t="s">
        <v>76</v>
      </c>
      <c r="E106" s="2">
        <v>347</v>
      </c>
    </row>
    <row r="107" spans="1:5">
      <c r="A107" s="17" t="s">
        <v>86</v>
      </c>
      <c r="B107" s="2" t="s">
        <v>122</v>
      </c>
      <c r="C107" s="2" t="s">
        <v>91</v>
      </c>
      <c r="D107" s="2" t="s">
        <v>80</v>
      </c>
      <c r="E107" s="2">
        <v>110</v>
      </c>
    </row>
    <row r="108" spans="1:5">
      <c r="A108" s="2" t="s">
        <v>238</v>
      </c>
      <c r="B108" s="2" t="s">
        <v>350</v>
      </c>
      <c r="C108" s="2" t="s">
        <v>229</v>
      </c>
      <c r="D108" s="2" t="s">
        <v>83</v>
      </c>
      <c r="E108" s="2">
        <v>196</v>
      </c>
    </row>
    <row r="109" spans="1:5">
      <c r="A109" s="2" t="s">
        <v>108</v>
      </c>
      <c r="B109" s="2" t="s">
        <v>218</v>
      </c>
      <c r="C109" s="2" t="s">
        <v>91</v>
      </c>
      <c r="D109" s="2" t="s">
        <v>124</v>
      </c>
      <c r="E109" s="2">
        <v>60</v>
      </c>
    </row>
    <row r="110" spans="1:5">
      <c r="A110" s="2" t="s">
        <v>188</v>
      </c>
      <c r="B110" s="2" t="s">
        <v>260</v>
      </c>
      <c r="C110" s="2" t="s">
        <v>264</v>
      </c>
      <c r="D110" s="2" t="s">
        <v>96</v>
      </c>
      <c r="E110" s="2">
        <v>3</v>
      </c>
    </row>
    <row r="111" spans="1:5">
      <c r="A111" s="2" t="s">
        <v>177</v>
      </c>
      <c r="B111" s="2" t="s">
        <v>78</v>
      </c>
      <c r="C111" s="2" t="s">
        <v>91</v>
      </c>
      <c r="D111" s="2" t="s">
        <v>190</v>
      </c>
      <c r="E111" s="2">
        <v>57</v>
      </c>
    </row>
    <row r="112" spans="1:5">
      <c r="A112" s="2" t="s">
        <v>111</v>
      </c>
      <c r="B112" s="2" t="s">
        <v>181</v>
      </c>
      <c r="C112" s="2" t="s">
        <v>91</v>
      </c>
      <c r="D112" s="2" t="s">
        <v>88</v>
      </c>
      <c r="E112" s="2">
        <v>113</v>
      </c>
    </row>
    <row r="113" spans="1:5">
      <c r="A113" s="2" t="s">
        <v>111</v>
      </c>
      <c r="B113" s="2" t="s">
        <v>181</v>
      </c>
      <c r="C113" s="2" t="s">
        <v>91</v>
      </c>
      <c r="D113" s="2" t="s">
        <v>311</v>
      </c>
      <c r="E113" s="2">
        <v>125</v>
      </c>
    </row>
    <row r="114" spans="1:5">
      <c r="A114" s="2" t="s">
        <v>115</v>
      </c>
      <c r="B114" s="2" t="s">
        <v>75</v>
      </c>
      <c r="C114" s="2" t="s">
        <v>192</v>
      </c>
      <c r="D114" s="2" t="s">
        <v>124</v>
      </c>
      <c r="E114" s="2">
        <v>81</v>
      </c>
    </row>
    <row r="115" spans="1:5">
      <c r="A115" s="2" t="s">
        <v>115</v>
      </c>
      <c r="B115" s="2" t="s">
        <v>75</v>
      </c>
      <c r="C115" s="2" t="s">
        <v>192</v>
      </c>
      <c r="D115" s="2" t="s">
        <v>190</v>
      </c>
      <c r="E115" s="2">
        <v>87</v>
      </c>
    </row>
    <row r="116" spans="1:5">
      <c r="A116" s="2"/>
      <c r="B116" s="2"/>
      <c r="C116" s="2"/>
      <c r="D116" s="16" t="s">
        <v>58</v>
      </c>
      <c r="E116" s="13">
        <f>SUM(E100:E115)</f>
        <v>1450</v>
      </c>
    </row>
    <row r="117" spans="1:5">
      <c r="A117" s="2"/>
      <c r="B117" s="2"/>
      <c r="C117" s="2"/>
      <c r="D117" s="2"/>
      <c r="E117" s="2"/>
    </row>
    <row r="118" spans="1:5" ht="15">
      <c r="A118" s="4" t="s">
        <v>18</v>
      </c>
      <c r="B118" s="4" t="s">
        <v>60</v>
      </c>
      <c r="C118" s="6" t="s">
        <v>40</v>
      </c>
      <c r="D118" s="4" t="s">
        <v>30</v>
      </c>
      <c r="E118" s="4" t="s">
        <v>19</v>
      </c>
    </row>
    <row r="119" spans="1:5">
      <c r="A119" s="2" t="s">
        <v>101</v>
      </c>
      <c r="B119" s="2" t="s">
        <v>360</v>
      </c>
      <c r="C119" s="2" t="s">
        <v>329</v>
      </c>
      <c r="D119" s="2" t="s">
        <v>109</v>
      </c>
      <c r="E119" s="2">
        <v>184</v>
      </c>
    </row>
    <row r="120" spans="1:5" ht="14" customHeight="1">
      <c r="A120" s="2" t="s">
        <v>81</v>
      </c>
      <c r="B120" s="2" t="s">
        <v>186</v>
      </c>
      <c r="C120" s="2" t="s">
        <v>91</v>
      </c>
      <c r="D120" s="2" t="s">
        <v>96</v>
      </c>
      <c r="E120" s="2">
        <v>4</v>
      </c>
    </row>
    <row r="121" spans="1:5">
      <c r="A121" s="2" t="s">
        <v>84</v>
      </c>
      <c r="B121" s="2" t="s">
        <v>228</v>
      </c>
      <c r="C121" s="2" t="s">
        <v>198</v>
      </c>
      <c r="D121" s="2" t="s">
        <v>124</v>
      </c>
      <c r="E121" s="2">
        <v>29</v>
      </c>
    </row>
    <row r="122" spans="1:5">
      <c r="A122" s="17" t="s">
        <v>213</v>
      </c>
      <c r="B122" s="2" t="s">
        <v>354</v>
      </c>
      <c r="C122" s="2" t="s">
        <v>355</v>
      </c>
      <c r="D122" s="2" t="s">
        <v>349</v>
      </c>
      <c r="E122" s="2">
        <v>89</v>
      </c>
    </row>
    <row r="123" spans="1:5">
      <c r="A123" s="2" t="s">
        <v>102</v>
      </c>
      <c r="B123" s="2" t="s">
        <v>359</v>
      </c>
      <c r="C123" s="2" t="s">
        <v>286</v>
      </c>
      <c r="D123" s="2" t="s">
        <v>82</v>
      </c>
      <c r="E123" s="2">
        <v>98</v>
      </c>
    </row>
    <row r="124" spans="1:5">
      <c r="A124" s="2" t="s">
        <v>86</v>
      </c>
      <c r="B124" s="2" t="s">
        <v>272</v>
      </c>
      <c r="C124" s="2" t="s">
        <v>364</v>
      </c>
      <c r="D124" s="2" t="s">
        <v>80</v>
      </c>
      <c r="E124" s="2">
        <v>98</v>
      </c>
    </row>
    <row r="125" spans="1:5">
      <c r="A125" s="2" t="s">
        <v>106</v>
      </c>
      <c r="B125" s="2" t="s">
        <v>363</v>
      </c>
      <c r="C125" s="2" t="s">
        <v>91</v>
      </c>
      <c r="D125" s="2" t="s">
        <v>83</v>
      </c>
      <c r="E125" s="2">
        <v>243</v>
      </c>
    </row>
    <row r="126" spans="1:5">
      <c r="A126" s="2" t="s">
        <v>120</v>
      </c>
      <c r="B126" s="2" t="s">
        <v>375</v>
      </c>
      <c r="C126" s="2" t="s">
        <v>91</v>
      </c>
      <c r="D126" s="2" t="s">
        <v>349</v>
      </c>
      <c r="E126" s="2">
        <v>99</v>
      </c>
    </row>
    <row r="127" spans="1:5">
      <c r="A127" s="2" t="s">
        <v>238</v>
      </c>
      <c r="B127" s="2" t="s">
        <v>373</v>
      </c>
      <c r="C127" s="2" t="s">
        <v>374</v>
      </c>
      <c r="D127" s="2" t="s">
        <v>103</v>
      </c>
      <c r="E127" s="2">
        <v>2</v>
      </c>
    </row>
    <row r="128" spans="1:5">
      <c r="A128" s="2" t="s">
        <v>188</v>
      </c>
      <c r="B128" s="2" t="s">
        <v>92</v>
      </c>
      <c r="C128" s="2" t="s">
        <v>229</v>
      </c>
      <c r="D128" s="2" t="s">
        <v>311</v>
      </c>
      <c r="E128" s="2">
        <v>298</v>
      </c>
    </row>
    <row r="129" spans="1:5">
      <c r="A129" s="2" t="s">
        <v>111</v>
      </c>
      <c r="B129" s="2" t="s">
        <v>98</v>
      </c>
      <c r="C129" s="2" t="s">
        <v>91</v>
      </c>
      <c r="D129" s="2" t="s">
        <v>203</v>
      </c>
      <c r="E129" s="2">
        <v>68</v>
      </c>
    </row>
    <row r="130" spans="1:5">
      <c r="A130" s="2" t="s">
        <v>168</v>
      </c>
      <c r="B130" s="2" t="s">
        <v>75</v>
      </c>
      <c r="C130" s="2" t="s">
        <v>91</v>
      </c>
      <c r="D130" s="2" t="s">
        <v>96</v>
      </c>
      <c r="E130" s="2">
        <v>84</v>
      </c>
    </row>
    <row r="131" spans="1:5">
      <c r="A131" s="2" t="s">
        <v>115</v>
      </c>
      <c r="B131" s="2" t="s">
        <v>125</v>
      </c>
      <c r="C131" s="2" t="s">
        <v>167</v>
      </c>
      <c r="D131" s="2" t="s">
        <v>80</v>
      </c>
      <c r="E131" s="2">
        <v>79</v>
      </c>
    </row>
    <row r="132" spans="1:5">
      <c r="A132" s="17" t="s">
        <v>117</v>
      </c>
      <c r="B132" s="2" t="s">
        <v>125</v>
      </c>
      <c r="C132" s="2" t="s">
        <v>167</v>
      </c>
      <c r="D132" s="2" t="s">
        <v>80</v>
      </c>
      <c r="E132" s="1">
        <v>87</v>
      </c>
    </row>
    <row r="133" spans="1:5">
      <c r="D133" s="16" t="s">
        <v>23</v>
      </c>
      <c r="E133" s="13">
        <f>SUM(E119:E132)</f>
        <v>1462</v>
      </c>
    </row>
    <row r="135" spans="1:5" ht="15">
      <c r="A135" s="4" t="s">
        <v>46</v>
      </c>
      <c r="B135" s="4" t="s">
        <v>60</v>
      </c>
      <c r="C135" s="6" t="s">
        <v>40</v>
      </c>
      <c r="D135" s="4" t="s">
        <v>30</v>
      </c>
      <c r="E135" s="4" t="s">
        <v>19</v>
      </c>
    </row>
    <row r="136" spans="1:5">
      <c r="A136" s="2" t="s">
        <v>207</v>
      </c>
      <c r="B136" s="2" t="s">
        <v>376</v>
      </c>
      <c r="C136" s="2" t="s">
        <v>377</v>
      </c>
      <c r="D136" s="2" t="s">
        <v>82</v>
      </c>
      <c r="E136" s="2">
        <v>358</v>
      </c>
    </row>
    <row r="137" spans="1:5">
      <c r="A137" s="2" t="s">
        <v>207</v>
      </c>
      <c r="B137" s="2" t="s">
        <v>376</v>
      </c>
      <c r="C137" s="2" t="s">
        <v>377</v>
      </c>
      <c r="D137" s="2" t="s">
        <v>83</v>
      </c>
      <c r="E137" s="2">
        <v>358</v>
      </c>
    </row>
    <row r="138" spans="1:5">
      <c r="A138" s="2" t="s">
        <v>81</v>
      </c>
      <c r="B138" s="2" t="s">
        <v>260</v>
      </c>
      <c r="C138" s="2" t="s">
        <v>364</v>
      </c>
      <c r="D138" s="2" t="s">
        <v>96</v>
      </c>
      <c r="E138" s="2">
        <v>5</v>
      </c>
    </row>
    <row r="139" spans="1:5">
      <c r="A139" s="2" t="s">
        <v>84</v>
      </c>
      <c r="B139" s="2" t="s">
        <v>378</v>
      </c>
      <c r="C139" s="2" t="s">
        <v>379</v>
      </c>
      <c r="D139" s="2" t="s">
        <v>80</v>
      </c>
      <c r="E139" s="2">
        <v>111</v>
      </c>
    </row>
    <row r="140" spans="1:5">
      <c r="A140" s="2" t="s">
        <v>84</v>
      </c>
      <c r="B140" s="2" t="s">
        <v>378</v>
      </c>
      <c r="C140" s="2" t="s">
        <v>379</v>
      </c>
      <c r="D140" s="2" t="s">
        <v>349</v>
      </c>
      <c r="E140" s="2">
        <v>101</v>
      </c>
    </row>
    <row r="141" spans="1:5">
      <c r="A141" s="2" t="s">
        <v>102</v>
      </c>
      <c r="B141" s="2" t="s">
        <v>313</v>
      </c>
      <c r="C141" s="2" t="s">
        <v>379</v>
      </c>
      <c r="D141" s="2" t="s">
        <v>96</v>
      </c>
      <c r="E141" s="2">
        <v>3</v>
      </c>
    </row>
    <row r="142" spans="1:5">
      <c r="A142" s="2" t="s">
        <v>102</v>
      </c>
      <c r="B142" s="2" t="s">
        <v>313</v>
      </c>
      <c r="C142" s="2" t="s">
        <v>379</v>
      </c>
      <c r="D142" s="2" t="s">
        <v>103</v>
      </c>
      <c r="E142" s="2">
        <v>4</v>
      </c>
    </row>
    <row r="143" spans="1:5">
      <c r="A143" s="2" t="s">
        <v>107</v>
      </c>
      <c r="B143" s="2" t="s">
        <v>85</v>
      </c>
      <c r="C143" s="2" t="s">
        <v>229</v>
      </c>
      <c r="D143" s="2" t="s">
        <v>80</v>
      </c>
      <c r="E143" s="2">
        <v>112</v>
      </c>
    </row>
    <row r="144" spans="1:5">
      <c r="A144" s="2" t="s">
        <v>120</v>
      </c>
      <c r="B144" s="2" t="s">
        <v>382</v>
      </c>
      <c r="C144" s="2" t="s">
        <v>355</v>
      </c>
      <c r="D144" s="2" t="s">
        <v>215</v>
      </c>
      <c r="E144" s="2">
        <v>262</v>
      </c>
    </row>
    <row r="145" spans="1:5">
      <c r="A145" s="2" t="s">
        <v>120</v>
      </c>
      <c r="B145" s="2" t="s">
        <v>383</v>
      </c>
      <c r="C145" s="2" t="s">
        <v>91</v>
      </c>
      <c r="D145" s="2" t="s">
        <v>203</v>
      </c>
      <c r="E145" s="2">
        <v>262</v>
      </c>
    </row>
    <row r="146" spans="1:5">
      <c r="A146" s="2" t="s">
        <v>90</v>
      </c>
      <c r="B146" s="2" t="s">
        <v>260</v>
      </c>
      <c r="C146" s="2" t="s">
        <v>385</v>
      </c>
      <c r="D146" s="2" t="s">
        <v>83</v>
      </c>
      <c r="E146" s="2">
        <v>4</v>
      </c>
    </row>
    <row r="147" spans="1:5">
      <c r="A147" s="2" t="s">
        <v>121</v>
      </c>
      <c r="B147" s="2" t="s">
        <v>260</v>
      </c>
      <c r="C147" s="2" t="s">
        <v>195</v>
      </c>
      <c r="D147" s="2" t="s">
        <v>96</v>
      </c>
      <c r="E147" s="2">
        <v>3</v>
      </c>
    </row>
    <row r="148" spans="1:5">
      <c r="A148" s="2" t="s">
        <v>89</v>
      </c>
      <c r="B148" s="2" t="s">
        <v>386</v>
      </c>
      <c r="C148" s="2" t="s">
        <v>91</v>
      </c>
      <c r="D148" s="2" t="s">
        <v>82</v>
      </c>
      <c r="E148" s="2">
        <v>64</v>
      </c>
    </row>
    <row r="149" spans="1:5">
      <c r="A149" s="2" t="s">
        <v>89</v>
      </c>
      <c r="B149" s="2" t="s">
        <v>386</v>
      </c>
      <c r="C149" s="2" t="s">
        <v>91</v>
      </c>
      <c r="D149" s="2" t="s">
        <v>80</v>
      </c>
      <c r="E149" s="2">
        <v>54</v>
      </c>
    </row>
    <row r="150" spans="1:5">
      <c r="A150" s="2" t="s">
        <v>108</v>
      </c>
      <c r="B150" s="2" t="s">
        <v>389</v>
      </c>
      <c r="C150" s="2" t="s">
        <v>229</v>
      </c>
      <c r="D150" s="2" t="s">
        <v>196</v>
      </c>
      <c r="E150" s="2">
        <v>7</v>
      </c>
    </row>
    <row r="151" spans="1:5">
      <c r="A151" s="2" t="s">
        <v>108</v>
      </c>
      <c r="B151" s="2" t="s">
        <v>344</v>
      </c>
      <c r="C151" s="2" t="s">
        <v>229</v>
      </c>
      <c r="D151" s="2" t="s">
        <v>103</v>
      </c>
      <c r="E151" s="2">
        <v>52</v>
      </c>
    </row>
    <row r="152" spans="1:5">
      <c r="A152" s="2" t="s">
        <v>108</v>
      </c>
      <c r="B152" s="2" t="s">
        <v>344</v>
      </c>
      <c r="C152" s="2" t="s">
        <v>229</v>
      </c>
      <c r="D152" s="2" t="s">
        <v>199</v>
      </c>
      <c r="E152" s="2">
        <v>56</v>
      </c>
    </row>
    <row r="153" spans="1:5">
      <c r="A153" s="2" t="s">
        <v>108</v>
      </c>
      <c r="B153" s="2" t="s">
        <v>249</v>
      </c>
      <c r="C153" s="2" t="s">
        <v>229</v>
      </c>
      <c r="D153" s="2" t="s">
        <v>96</v>
      </c>
      <c r="E153" s="2">
        <v>6</v>
      </c>
    </row>
    <row r="154" spans="1:5">
      <c r="A154" s="2" t="s">
        <v>108</v>
      </c>
      <c r="B154" s="2" t="s">
        <v>393</v>
      </c>
      <c r="C154" s="2" t="s">
        <v>91</v>
      </c>
      <c r="D154" s="2" t="s">
        <v>96</v>
      </c>
      <c r="E154" s="2">
        <v>4</v>
      </c>
    </row>
    <row r="155" spans="1:5">
      <c r="A155" s="2" t="s">
        <v>108</v>
      </c>
      <c r="B155" s="2" t="s">
        <v>194</v>
      </c>
      <c r="C155" s="2" t="s">
        <v>195</v>
      </c>
      <c r="D155" s="2" t="s">
        <v>103</v>
      </c>
      <c r="E155" s="2">
        <v>3</v>
      </c>
    </row>
    <row r="156" spans="1:5">
      <c r="A156" s="2" t="s">
        <v>108</v>
      </c>
      <c r="B156" s="2" t="s">
        <v>257</v>
      </c>
      <c r="C156" s="2" t="s">
        <v>191</v>
      </c>
      <c r="D156" s="2" t="s">
        <v>193</v>
      </c>
      <c r="E156" s="2">
        <v>6</v>
      </c>
    </row>
    <row r="157" spans="1:5">
      <c r="A157" s="2" t="s">
        <v>180</v>
      </c>
      <c r="B157" s="2" t="s">
        <v>395</v>
      </c>
      <c r="C157" s="2" t="s">
        <v>91</v>
      </c>
      <c r="D157" s="2" t="s">
        <v>203</v>
      </c>
      <c r="E157" s="2">
        <v>5</v>
      </c>
    </row>
    <row r="158" spans="1:5">
      <c r="A158" s="2" t="s">
        <v>111</v>
      </c>
      <c r="B158" s="2" t="s">
        <v>163</v>
      </c>
      <c r="C158" s="2" t="s">
        <v>280</v>
      </c>
      <c r="D158" s="2" t="s">
        <v>300</v>
      </c>
      <c r="E158" s="2">
        <v>88</v>
      </c>
    </row>
    <row r="159" spans="1:5">
      <c r="A159" s="2"/>
      <c r="B159" s="2"/>
      <c r="C159" s="2"/>
      <c r="D159" s="16" t="s">
        <v>104</v>
      </c>
      <c r="E159" s="13">
        <f>SUM(E136:E158)</f>
        <v>1928</v>
      </c>
    </row>
    <row r="160" spans="1:5">
      <c r="A160" s="2"/>
      <c r="B160" s="2"/>
      <c r="C160" s="2"/>
      <c r="D160" s="2"/>
      <c r="E160" s="2"/>
    </row>
    <row r="161" spans="1:5" ht="15">
      <c r="A161" s="4" t="s">
        <v>15</v>
      </c>
      <c r="B161" s="4" t="s">
        <v>60</v>
      </c>
      <c r="C161" s="6" t="s">
        <v>40</v>
      </c>
      <c r="D161" s="4" t="s">
        <v>30</v>
      </c>
      <c r="E161" s="4" t="s">
        <v>19</v>
      </c>
    </row>
    <row r="162" spans="1:5">
      <c r="A162" s="2" t="s">
        <v>101</v>
      </c>
      <c r="B162" s="2" t="s">
        <v>92</v>
      </c>
      <c r="C162" s="2" t="s">
        <v>229</v>
      </c>
      <c r="D162" s="2" t="s">
        <v>80</v>
      </c>
      <c r="E162" s="2">
        <v>319</v>
      </c>
    </row>
    <row r="163" spans="1:5">
      <c r="A163" s="2" t="s">
        <v>101</v>
      </c>
      <c r="B163" s="2" t="s">
        <v>272</v>
      </c>
      <c r="C163" s="2" t="s">
        <v>229</v>
      </c>
      <c r="D163" s="2" t="s">
        <v>82</v>
      </c>
      <c r="E163" s="2">
        <v>96</v>
      </c>
    </row>
    <row r="164" spans="1:5">
      <c r="A164" s="2" t="s">
        <v>81</v>
      </c>
      <c r="B164" s="2" t="s">
        <v>313</v>
      </c>
      <c r="C164" s="2" t="s">
        <v>264</v>
      </c>
      <c r="D164" s="2" t="s">
        <v>196</v>
      </c>
      <c r="E164" s="2">
        <v>3</v>
      </c>
    </row>
    <row r="165" spans="1:5">
      <c r="A165" s="2" t="s">
        <v>81</v>
      </c>
      <c r="B165" s="2" t="s">
        <v>313</v>
      </c>
      <c r="C165" s="2" t="s">
        <v>264</v>
      </c>
      <c r="D165" s="2" t="s">
        <v>96</v>
      </c>
      <c r="E165" s="2">
        <v>5</v>
      </c>
    </row>
    <row r="166" spans="1:5">
      <c r="A166" s="2" t="s">
        <v>81</v>
      </c>
      <c r="B166" s="2" t="s">
        <v>313</v>
      </c>
      <c r="C166" s="2" t="s">
        <v>264</v>
      </c>
      <c r="D166" s="2" t="s">
        <v>190</v>
      </c>
      <c r="E166" s="2">
        <v>3</v>
      </c>
    </row>
    <row r="167" spans="1:5">
      <c r="A167" s="2" t="s">
        <v>74</v>
      </c>
      <c r="B167" s="2" t="s">
        <v>212</v>
      </c>
      <c r="C167" s="2" t="s">
        <v>397</v>
      </c>
      <c r="D167" s="2" t="s">
        <v>349</v>
      </c>
      <c r="E167" s="2">
        <v>341</v>
      </c>
    </row>
    <row r="168" spans="1:5">
      <c r="A168" s="2" t="s">
        <v>74</v>
      </c>
      <c r="B168" s="2" t="s">
        <v>212</v>
      </c>
      <c r="C168" s="2" t="s">
        <v>397</v>
      </c>
      <c r="D168" s="2" t="s">
        <v>300</v>
      </c>
      <c r="E168" s="2">
        <v>342</v>
      </c>
    </row>
    <row r="169" spans="1:5">
      <c r="A169" s="2" t="s">
        <v>102</v>
      </c>
      <c r="B169" s="2" t="s">
        <v>399</v>
      </c>
      <c r="C169" s="2" t="s">
        <v>280</v>
      </c>
      <c r="D169" s="2" t="s">
        <v>300</v>
      </c>
      <c r="E169" s="2">
        <v>308</v>
      </c>
    </row>
    <row r="170" spans="1:5">
      <c r="A170" s="2" t="s">
        <v>102</v>
      </c>
      <c r="B170" s="2" t="s">
        <v>399</v>
      </c>
      <c r="C170" s="2" t="s">
        <v>280</v>
      </c>
      <c r="D170" s="2" t="s">
        <v>349</v>
      </c>
      <c r="E170" s="2">
        <v>307</v>
      </c>
    </row>
    <row r="171" spans="1:5">
      <c r="A171" s="2" t="s">
        <v>86</v>
      </c>
      <c r="B171" s="2" t="s">
        <v>164</v>
      </c>
      <c r="C171" s="2" t="s">
        <v>400</v>
      </c>
      <c r="D171" s="2" t="s">
        <v>80</v>
      </c>
      <c r="E171" s="2">
        <v>69</v>
      </c>
    </row>
    <row r="172" spans="1:5">
      <c r="A172" s="2" t="s">
        <v>86</v>
      </c>
      <c r="B172" s="2" t="s">
        <v>164</v>
      </c>
      <c r="C172" s="2" t="s">
        <v>400</v>
      </c>
      <c r="D172" s="2" t="s">
        <v>103</v>
      </c>
      <c r="E172" s="2">
        <v>66</v>
      </c>
    </row>
    <row r="173" spans="1:5">
      <c r="A173" s="2" t="s">
        <v>120</v>
      </c>
      <c r="B173" s="2" t="s">
        <v>401</v>
      </c>
      <c r="C173" s="2" t="s">
        <v>91</v>
      </c>
      <c r="D173" s="2" t="s">
        <v>76</v>
      </c>
      <c r="E173" s="2">
        <v>2</v>
      </c>
    </row>
    <row r="174" spans="1:5">
      <c r="A174" s="2" t="s">
        <v>120</v>
      </c>
      <c r="B174" s="2" t="s">
        <v>404</v>
      </c>
      <c r="C174" s="2" t="s">
        <v>195</v>
      </c>
      <c r="D174" s="2" t="s">
        <v>190</v>
      </c>
      <c r="E174" s="2">
        <v>2</v>
      </c>
    </row>
    <row r="175" spans="1:5">
      <c r="A175" s="2" t="s">
        <v>90</v>
      </c>
      <c r="B175" s="2" t="s">
        <v>212</v>
      </c>
      <c r="C175" s="2" t="s">
        <v>91</v>
      </c>
      <c r="D175" s="2" t="s">
        <v>349</v>
      </c>
      <c r="E175" s="2">
        <v>351</v>
      </c>
    </row>
    <row r="176" spans="1:5">
      <c r="A176" s="2" t="s">
        <v>90</v>
      </c>
      <c r="B176" s="2" t="s">
        <v>212</v>
      </c>
      <c r="C176" s="2" t="s">
        <v>91</v>
      </c>
      <c r="D176" s="2" t="s">
        <v>83</v>
      </c>
      <c r="E176" s="2">
        <v>360</v>
      </c>
    </row>
    <row r="177" spans="1:5">
      <c r="A177" s="2" t="s">
        <v>90</v>
      </c>
      <c r="B177" s="2" t="s">
        <v>404</v>
      </c>
      <c r="C177" s="2" t="s">
        <v>195</v>
      </c>
      <c r="D177" s="2" t="s">
        <v>77</v>
      </c>
      <c r="E177" s="2">
        <v>7</v>
      </c>
    </row>
    <row r="178" spans="1:5">
      <c r="A178" s="2" t="s">
        <v>90</v>
      </c>
      <c r="B178" s="2" t="s">
        <v>182</v>
      </c>
      <c r="C178" s="2" t="s">
        <v>91</v>
      </c>
      <c r="D178" s="2" t="s">
        <v>93</v>
      </c>
      <c r="E178" s="2">
        <v>108</v>
      </c>
    </row>
    <row r="179" spans="1:5">
      <c r="A179" s="2" t="s">
        <v>121</v>
      </c>
      <c r="B179" s="2" t="s">
        <v>122</v>
      </c>
      <c r="C179" s="2" t="s">
        <v>91</v>
      </c>
      <c r="D179" s="2" t="s">
        <v>190</v>
      </c>
      <c r="E179" s="2">
        <v>108</v>
      </c>
    </row>
    <row r="180" spans="1:5">
      <c r="A180" s="2" t="s">
        <v>121</v>
      </c>
      <c r="B180" s="2" t="s">
        <v>403</v>
      </c>
      <c r="C180" s="2" t="s">
        <v>229</v>
      </c>
      <c r="D180" s="2" t="s">
        <v>349</v>
      </c>
      <c r="E180" s="2">
        <v>354</v>
      </c>
    </row>
    <row r="181" spans="1:5">
      <c r="A181" s="2" t="s">
        <v>121</v>
      </c>
      <c r="B181" s="2" t="s">
        <v>404</v>
      </c>
      <c r="C181" s="2" t="s">
        <v>195</v>
      </c>
      <c r="D181" s="2" t="s">
        <v>77</v>
      </c>
      <c r="E181" s="2">
        <v>8</v>
      </c>
    </row>
    <row r="182" spans="1:5">
      <c r="A182" s="2" t="s">
        <v>121</v>
      </c>
      <c r="B182" s="2" t="s">
        <v>405</v>
      </c>
      <c r="C182" s="2" t="s">
        <v>195</v>
      </c>
      <c r="D182" s="2" t="s">
        <v>77</v>
      </c>
      <c r="E182" s="2">
        <v>9</v>
      </c>
    </row>
    <row r="183" spans="1:5">
      <c r="A183" s="2" t="s">
        <v>121</v>
      </c>
      <c r="B183" s="2" t="s">
        <v>403</v>
      </c>
      <c r="C183" s="2" t="s">
        <v>229</v>
      </c>
      <c r="D183" s="2" t="s">
        <v>300</v>
      </c>
      <c r="E183" s="2">
        <v>354</v>
      </c>
    </row>
    <row r="184" spans="1:5">
      <c r="A184" s="2" t="s">
        <v>121</v>
      </c>
      <c r="B184" s="2" t="s">
        <v>408</v>
      </c>
      <c r="C184" s="2" t="s">
        <v>91</v>
      </c>
      <c r="D184" s="14" t="s">
        <v>196</v>
      </c>
      <c r="E184" s="40">
        <v>85</v>
      </c>
    </row>
    <row r="185" spans="1:5">
      <c r="A185" s="2" t="s">
        <v>289</v>
      </c>
      <c r="B185" s="2" t="s">
        <v>412</v>
      </c>
      <c r="C185" s="2" t="s">
        <v>411</v>
      </c>
      <c r="D185" s="14" t="s">
        <v>83</v>
      </c>
      <c r="E185" s="40">
        <v>339</v>
      </c>
    </row>
    <row r="186" spans="1:5">
      <c r="A186" s="2" t="s">
        <v>289</v>
      </c>
      <c r="B186" s="2" t="s">
        <v>412</v>
      </c>
      <c r="C186" s="2" t="s">
        <v>413</v>
      </c>
      <c r="D186" s="14" t="s">
        <v>300</v>
      </c>
      <c r="E186" s="40">
        <v>312</v>
      </c>
    </row>
    <row r="187" spans="1:5">
      <c r="A187" s="2" t="s">
        <v>188</v>
      </c>
      <c r="B187" s="2" t="s">
        <v>409</v>
      </c>
      <c r="C187" s="2" t="s">
        <v>410</v>
      </c>
      <c r="D187" s="2" t="s">
        <v>80</v>
      </c>
      <c r="E187" s="2">
        <v>105</v>
      </c>
    </row>
    <row r="188" spans="1:5">
      <c r="A188" s="2" t="s">
        <v>242</v>
      </c>
      <c r="B188" s="2" t="s">
        <v>100</v>
      </c>
      <c r="C188" s="2" t="s">
        <v>415</v>
      </c>
      <c r="D188" s="2" t="s">
        <v>96</v>
      </c>
      <c r="E188" s="2">
        <v>85</v>
      </c>
    </row>
    <row r="189" spans="1:5">
      <c r="A189" s="2" t="s">
        <v>177</v>
      </c>
      <c r="B189" s="2" t="s">
        <v>416</v>
      </c>
      <c r="C189" s="2" t="s">
        <v>415</v>
      </c>
      <c r="D189" s="2" t="s">
        <v>96</v>
      </c>
      <c r="E189" s="2">
        <v>6</v>
      </c>
    </row>
    <row r="190" spans="1:5">
      <c r="A190" s="2" t="s">
        <v>111</v>
      </c>
      <c r="B190" s="2" t="s">
        <v>122</v>
      </c>
      <c r="C190" s="2" t="s">
        <v>379</v>
      </c>
      <c r="D190" s="2" t="s">
        <v>80</v>
      </c>
      <c r="E190" s="2">
        <v>115</v>
      </c>
    </row>
    <row r="191" spans="1:5">
      <c r="A191" s="2" t="s">
        <v>94</v>
      </c>
      <c r="B191" s="2" t="s">
        <v>92</v>
      </c>
      <c r="C191" s="2" t="s">
        <v>418</v>
      </c>
      <c r="D191" s="2" t="s">
        <v>80</v>
      </c>
      <c r="E191" s="2">
        <v>336</v>
      </c>
    </row>
    <row r="192" spans="1:5">
      <c r="A192" s="2" t="s">
        <v>171</v>
      </c>
      <c r="B192" s="2" t="s">
        <v>87</v>
      </c>
      <c r="C192" s="2" t="s">
        <v>419</v>
      </c>
      <c r="D192" s="2" t="s">
        <v>76</v>
      </c>
      <c r="E192" s="2">
        <v>36</v>
      </c>
    </row>
    <row r="193" spans="1:5">
      <c r="A193" s="2" t="s">
        <v>171</v>
      </c>
      <c r="B193" s="2" t="s">
        <v>87</v>
      </c>
      <c r="C193" s="2" t="s">
        <v>419</v>
      </c>
      <c r="D193" s="2" t="s">
        <v>80</v>
      </c>
      <c r="E193" s="2">
        <v>37</v>
      </c>
    </row>
    <row r="194" spans="1:5">
      <c r="A194" s="2" t="s">
        <v>171</v>
      </c>
      <c r="B194" s="2" t="s">
        <v>260</v>
      </c>
      <c r="C194" s="2" t="s">
        <v>195</v>
      </c>
      <c r="D194" s="2" t="s">
        <v>190</v>
      </c>
      <c r="E194" s="2">
        <v>2</v>
      </c>
    </row>
    <row r="195" spans="1:5">
      <c r="A195" s="2" t="s">
        <v>171</v>
      </c>
      <c r="B195" s="2" t="s">
        <v>182</v>
      </c>
      <c r="C195" s="2" t="s">
        <v>294</v>
      </c>
      <c r="D195" s="2" t="s">
        <v>82</v>
      </c>
      <c r="E195" s="2">
        <v>106</v>
      </c>
    </row>
    <row r="196" spans="1:5">
      <c r="A196" s="2" t="s">
        <v>115</v>
      </c>
      <c r="B196" s="2" t="s">
        <v>424</v>
      </c>
      <c r="C196" s="2" t="s">
        <v>229</v>
      </c>
      <c r="D196" s="2" t="s">
        <v>103</v>
      </c>
      <c r="E196" s="2">
        <v>6</v>
      </c>
    </row>
    <row r="197" spans="1:5">
      <c r="A197" s="2" t="s">
        <v>117</v>
      </c>
      <c r="B197" s="2" t="s">
        <v>228</v>
      </c>
      <c r="C197" s="2" t="s">
        <v>229</v>
      </c>
      <c r="D197" s="2" t="s">
        <v>103</v>
      </c>
      <c r="E197" s="2">
        <v>15</v>
      </c>
    </row>
    <row r="198" spans="1:5">
      <c r="A198" s="2" t="s">
        <v>117</v>
      </c>
      <c r="B198" s="2" t="s">
        <v>228</v>
      </c>
      <c r="C198" s="2" t="s">
        <v>229</v>
      </c>
      <c r="D198" s="2" t="s">
        <v>77</v>
      </c>
      <c r="E198" s="2">
        <v>16</v>
      </c>
    </row>
    <row r="199" spans="1:5">
      <c r="A199" s="2" t="s">
        <v>117</v>
      </c>
      <c r="B199" s="2" t="s">
        <v>425</v>
      </c>
      <c r="C199" s="2" t="s">
        <v>318</v>
      </c>
      <c r="D199" s="2" t="s">
        <v>190</v>
      </c>
      <c r="E199" s="2">
        <v>116</v>
      </c>
    </row>
    <row r="200" spans="1:5">
      <c r="A200" s="2" t="s">
        <v>117</v>
      </c>
      <c r="B200" s="2" t="s">
        <v>341</v>
      </c>
      <c r="C200" s="2" t="s">
        <v>318</v>
      </c>
      <c r="D200" s="2" t="s">
        <v>96</v>
      </c>
      <c r="E200" s="2">
        <v>116</v>
      </c>
    </row>
    <row r="201" spans="1:5">
      <c r="A201" s="2"/>
      <c r="B201" s="2"/>
      <c r="C201" s="14"/>
      <c r="D201" s="16" t="s">
        <v>105</v>
      </c>
      <c r="E201" s="13">
        <f>SUM(E162:E200)</f>
        <v>5355</v>
      </c>
    </row>
    <row r="202" spans="1:5">
      <c r="A202" s="2"/>
      <c r="B202" s="2"/>
      <c r="C202" s="14"/>
      <c r="D202" s="14"/>
      <c r="E202" s="2"/>
    </row>
    <row r="203" spans="1:5" ht="15">
      <c r="A203" s="4" t="s">
        <v>5</v>
      </c>
      <c r="B203" s="4" t="s">
        <v>60</v>
      </c>
      <c r="C203" s="6" t="s">
        <v>40</v>
      </c>
      <c r="D203" s="4" t="s">
        <v>30</v>
      </c>
      <c r="E203" s="4" t="s">
        <v>19</v>
      </c>
    </row>
    <row r="204" spans="1:5">
      <c r="A204" s="17" t="s">
        <v>207</v>
      </c>
      <c r="B204" s="2" t="s">
        <v>427</v>
      </c>
      <c r="C204" s="2" t="s">
        <v>428</v>
      </c>
      <c r="D204" s="2" t="s">
        <v>96</v>
      </c>
      <c r="E204" s="2">
        <v>37</v>
      </c>
    </row>
    <row r="205" spans="1:5">
      <c r="A205" s="2" t="s">
        <v>207</v>
      </c>
      <c r="B205" s="2" t="s">
        <v>427</v>
      </c>
      <c r="C205" s="2" t="s">
        <v>428</v>
      </c>
      <c r="D205" s="2" t="s">
        <v>196</v>
      </c>
      <c r="E205" s="2">
        <v>36</v>
      </c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2"/>
      <c r="B210" s="2"/>
      <c r="C210" s="2"/>
      <c r="D210" s="2"/>
      <c r="E210" s="2"/>
    </row>
    <row r="211" spans="1:5">
      <c r="A211" s="2"/>
      <c r="B211" s="2"/>
      <c r="C211" s="2"/>
      <c r="D211" s="2"/>
      <c r="E211" s="2"/>
    </row>
    <row r="212" spans="1:5">
      <c r="A212" s="17"/>
      <c r="B212" s="2"/>
      <c r="C212" s="2"/>
      <c r="D212" s="2"/>
      <c r="E212" s="2"/>
    </row>
    <row r="213" spans="1:5">
      <c r="A213" s="2"/>
      <c r="B213" s="2"/>
      <c r="C213" s="2"/>
      <c r="D213" s="2"/>
      <c r="E213" s="2"/>
    </row>
    <row r="214" spans="1:5">
      <c r="A214" s="2"/>
      <c r="B214" s="2"/>
      <c r="C214" s="2"/>
      <c r="D214" s="2"/>
      <c r="E214" s="2"/>
    </row>
    <row r="215" spans="1:5">
      <c r="A215" s="2"/>
      <c r="B215" s="2"/>
      <c r="C215" s="2"/>
      <c r="D215" s="16" t="s">
        <v>119</v>
      </c>
      <c r="E215" s="13">
        <f>SUM(E204:E214)</f>
        <v>73</v>
      </c>
    </row>
    <row r="216" spans="1:5">
      <c r="A216" s="2"/>
      <c r="B216" s="2"/>
      <c r="C216" s="2"/>
      <c r="D216" s="2"/>
      <c r="E216" s="2"/>
    </row>
    <row r="217" spans="1:5" ht="15">
      <c r="A217" s="4" t="s">
        <v>56</v>
      </c>
      <c r="B217" s="4" t="s">
        <v>60</v>
      </c>
      <c r="C217" s="6" t="s">
        <v>40</v>
      </c>
      <c r="D217" s="4" t="s">
        <v>30</v>
      </c>
      <c r="E217" s="4" t="s">
        <v>19</v>
      </c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15" workbookViewId="0">
      <selection activeCell="F38" sqref="F38"/>
    </sheetView>
  </sheetViews>
  <sheetFormatPr baseColWidth="10" defaultColWidth="11" defaultRowHeight="13" x14ac:dyDescent="0"/>
  <cols>
    <col min="1" max="1" width="12.28515625" customWidth="1"/>
    <col min="2" max="2" width="18" customWidth="1"/>
    <col min="4" max="4" width="15.5703125" customWidth="1"/>
    <col min="5" max="5" width="14.28515625" customWidth="1"/>
  </cols>
  <sheetData>
    <row r="1" spans="1:5" ht="15">
      <c r="A1" s="4" t="s">
        <v>185</v>
      </c>
      <c r="B1" s="4" t="s">
        <v>27</v>
      </c>
      <c r="C1" s="6" t="s">
        <v>13</v>
      </c>
      <c r="D1" s="4" t="s">
        <v>65</v>
      </c>
      <c r="E1" s="4" t="s">
        <v>3</v>
      </c>
    </row>
    <row r="2" spans="1:5">
      <c r="A2" s="2" t="s">
        <v>108</v>
      </c>
      <c r="B2" s="2" t="s">
        <v>184</v>
      </c>
      <c r="C2" s="2" t="s">
        <v>186</v>
      </c>
      <c r="D2" s="2" t="s">
        <v>103</v>
      </c>
      <c r="E2" s="2">
        <v>39</v>
      </c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8" t="s">
        <v>187</v>
      </c>
      <c r="E4" s="10">
        <f>SUM(E2:E3)</f>
        <v>39</v>
      </c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15">
      <c r="A7" s="4" t="s">
        <v>220</v>
      </c>
      <c r="B7" s="4" t="s">
        <v>27</v>
      </c>
      <c r="C7" s="6" t="s">
        <v>57</v>
      </c>
      <c r="D7" s="4" t="s">
        <v>68</v>
      </c>
      <c r="E7" s="4" t="s">
        <v>3</v>
      </c>
    </row>
    <row r="8" spans="1:5">
      <c r="A8" s="2" t="s">
        <v>207</v>
      </c>
      <c r="B8" s="2" t="s">
        <v>212</v>
      </c>
      <c r="C8" s="2" t="s">
        <v>186</v>
      </c>
      <c r="D8" s="2" t="s">
        <v>77</v>
      </c>
      <c r="E8" s="2">
        <v>349</v>
      </c>
    </row>
    <row r="9" spans="1:5">
      <c r="A9" s="2" t="s">
        <v>188</v>
      </c>
      <c r="B9" s="2" t="s">
        <v>175</v>
      </c>
      <c r="C9" s="2" t="s">
        <v>186</v>
      </c>
      <c r="D9" s="2" t="s">
        <v>240</v>
      </c>
      <c r="E9" s="2">
        <v>95</v>
      </c>
    </row>
    <row r="10" spans="1:5">
      <c r="A10" s="2" t="s">
        <v>97</v>
      </c>
      <c r="B10" s="2" t="s">
        <v>260</v>
      </c>
      <c r="C10" s="2" t="s">
        <v>186</v>
      </c>
      <c r="D10" s="2" t="s">
        <v>96</v>
      </c>
      <c r="E10" s="2">
        <v>4</v>
      </c>
    </row>
    <row r="11" spans="1:5">
      <c r="A11" s="2"/>
      <c r="B11" s="2"/>
      <c r="C11" s="2"/>
      <c r="D11" s="8" t="s">
        <v>259</v>
      </c>
      <c r="E11" s="10">
        <f>SUM(E8:E9)</f>
        <v>444</v>
      </c>
    </row>
    <row r="12" spans="1:5">
      <c r="A12" s="2"/>
      <c r="B12" s="2"/>
      <c r="C12" s="2"/>
      <c r="D12" s="2"/>
      <c r="E12" s="2"/>
    </row>
    <row r="13" spans="1:5" ht="15">
      <c r="A13" s="4" t="s">
        <v>271</v>
      </c>
      <c r="B13" s="4" t="s">
        <v>27</v>
      </c>
      <c r="C13" s="6" t="s">
        <v>13</v>
      </c>
      <c r="D13" s="4" t="s">
        <v>65</v>
      </c>
      <c r="E13" s="4" t="s">
        <v>33</v>
      </c>
    </row>
    <row r="14" spans="1:5">
      <c r="A14" s="2" t="s">
        <v>106</v>
      </c>
      <c r="B14" s="2" t="s">
        <v>125</v>
      </c>
      <c r="C14" s="2"/>
      <c r="D14" s="2" t="s">
        <v>190</v>
      </c>
      <c r="E14" s="2">
        <v>107</v>
      </c>
    </row>
    <row r="15" spans="1:5">
      <c r="A15" s="2"/>
      <c r="B15" s="2"/>
      <c r="C15" s="2"/>
      <c r="D15" s="8" t="s">
        <v>320</v>
      </c>
      <c r="E15" s="10">
        <f>SUM(E12:E14)</f>
        <v>107</v>
      </c>
    </row>
    <row r="16" spans="1:5">
      <c r="A16" s="2"/>
      <c r="B16" s="2"/>
      <c r="C16" s="2"/>
      <c r="D16" s="7"/>
      <c r="E16" s="7"/>
    </row>
    <row r="17" spans="1:5" ht="15">
      <c r="A17" s="4" t="s">
        <v>334</v>
      </c>
      <c r="B17" s="4" t="s">
        <v>27</v>
      </c>
      <c r="C17" s="6" t="s">
        <v>13</v>
      </c>
      <c r="D17" s="4" t="s">
        <v>65</v>
      </c>
      <c r="E17" s="4" t="s">
        <v>33</v>
      </c>
    </row>
    <row r="18" spans="1:5">
      <c r="A18" s="2" t="s">
        <v>177</v>
      </c>
      <c r="B18" s="2" t="s">
        <v>260</v>
      </c>
      <c r="C18" s="2" t="s">
        <v>186</v>
      </c>
      <c r="D18" s="2" t="s">
        <v>335</v>
      </c>
      <c r="E18" s="2">
        <v>4</v>
      </c>
    </row>
    <row r="19" spans="1:5">
      <c r="A19" s="2" t="s">
        <v>177</v>
      </c>
      <c r="B19" s="2" t="s">
        <v>260</v>
      </c>
      <c r="C19" s="2" t="s">
        <v>186</v>
      </c>
      <c r="D19" s="2" t="s">
        <v>124</v>
      </c>
      <c r="E19" s="2">
        <v>4</v>
      </c>
    </row>
    <row r="20" spans="1:5">
      <c r="A20" s="2"/>
      <c r="B20" s="2"/>
      <c r="C20" s="2"/>
      <c r="D20" s="8" t="s">
        <v>337</v>
      </c>
      <c r="E20" s="10">
        <f>SUM(E18:E19)</f>
        <v>8</v>
      </c>
    </row>
    <row r="21" spans="1:5">
      <c r="A21" s="2"/>
      <c r="B21" s="2"/>
      <c r="C21" s="2"/>
      <c r="D21" s="2"/>
      <c r="E21" s="2"/>
    </row>
    <row r="22" spans="1:5" ht="15">
      <c r="A22" s="4" t="s">
        <v>1</v>
      </c>
      <c r="B22" s="4" t="s">
        <v>27</v>
      </c>
      <c r="C22" s="6" t="s">
        <v>13</v>
      </c>
      <c r="D22" s="4" t="s">
        <v>65</v>
      </c>
      <c r="E22" s="4" t="s">
        <v>33</v>
      </c>
    </row>
    <row r="23" spans="1:5">
      <c r="A23" s="2" t="s">
        <v>120</v>
      </c>
      <c r="B23" s="2" t="s">
        <v>369</v>
      </c>
      <c r="C23" s="2" t="s">
        <v>368</v>
      </c>
      <c r="D23" s="2" t="s">
        <v>190</v>
      </c>
      <c r="E23" s="2">
        <v>3</v>
      </c>
    </row>
    <row r="24" spans="1:5">
      <c r="A24" s="2" t="s">
        <v>120</v>
      </c>
      <c r="B24" s="2" t="s">
        <v>369</v>
      </c>
      <c r="C24" s="2" t="s">
        <v>368</v>
      </c>
      <c r="D24" s="2" t="s">
        <v>88</v>
      </c>
      <c r="E24" s="2">
        <v>37</v>
      </c>
    </row>
    <row r="25" spans="1:5">
      <c r="A25" s="2" t="s">
        <v>120</v>
      </c>
      <c r="B25" s="2" t="s">
        <v>369</v>
      </c>
      <c r="C25" s="2" t="s">
        <v>368</v>
      </c>
      <c r="D25" s="2" t="s">
        <v>124</v>
      </c>
      <c r="E25" s="2">
        <v>38</v>
      </c>
    </row>
    <row r="26" spans="1:5">
      <c r="A26" s="2" t="s">
        <v>120</v>
      </c>
      <c r="B26" s="2" t="s">
        <v>369</v>
      </c>
      <c r="C26" s="2" t="s">
        <v>368</v>
      </c>
      <c r="D26" s="2" t="s">
        <v>240</v>
      </c>
      <c r="E26" s="2">
        <v>37</v>
      </c>
    </row>
    <row r="27" spans="1:5">
      <c r="A27" s="2"/>
      <c r="B27" s="2"/>
      <c r="C27" s="2"/>
      <c r="D27" s="8" t="s">
        <v>0</v>
      </c>
      <c r="E27" s="10">
        <f>SUM(E23:E26)</f>
        <v>115</v>
      </c>
    </row>
    <row r="28" spans="1:5">
      <c r="A28" s="2"/>
      <c r="B28" s="2"/>
      <c r="C28" s="2"/>
      <c r="D28" s="2"/>
      <c r="E28" s="2"/>
    </row>
    <row r="29" spans="1:5" ht="15">
      <c r="A29" s="4" t="s">
        <v>381</v>
      </c>
      <c r="B29" s="4" t="s">
        <v>27</v>
      </c>
      <c r="C29" s="6" t="s">
        <v>13</v>
      </c>
      <c r="D29" s="4" t="s">
        <v>65</v>
      </c>
      <c r="E29" s="4" t="s">
        <v>33</v>
      </c>
    </row>
    <row r="30" spans="1:5">
      <c r="A30" s="2" t="s">
        <v>74</v>
      </c>
      <c r="B30" s="2" t="s">
        <v>175</v>
      </c>
      <c r="C30" s="2" t="s">
        <v>186</v>
      </c>
      <c r="D30" s="2" t="s">
        <v>190</v>
      </c>
      <c r="E30" s="2">
        <v>92</v>
      </c>
    </row>
    <row r="31" spans="1:5">
      <c r="A31" s="2" t="s">
        <v>177</v>
      </c>
      <c r="B31" s="2" t="s">
        <v>175</v>
      </c>
      <c r="C31" s="2" t="s">
        <v>186</v>
      </c>
      <c r="D31" s="2" t="s">
        <v>349</v>
      </c>
      <c r="E31" s="2">
        <v>94</v>
      </c>
    </row>
    <row r="32" spans="1:5">
      <c r="A32" s="2"/>
      <c r="B32" s="2"/>
      <c r="C32" s="2"/>
      <c r="D32" s="8" t="s">
        <v>104</v>
      </c>
      <c r="E32" s="10">
        <f>SUM(E30:E31)</f>
        <v>186</v>
      </c>
    </row>
    <row r="33" spans="1:5">
      <c r="A33" s="2"/>
      <c r="B33" s="2"/>
      <c r="C33" s="2"/>
      <c r="D33" s="7"/>
      <c r="E33" s="7"/>
    </row>
    <row r="34" spans="1:5" ht="15">
      <c r="A34" s="4" t="s">
        <v>391</v>
      </c>
      <c r="B34" s="4" t="s">
        <v>27</v>
      </c>
      <c r="C34" s="6" t="s">
        <v>13</v>
      </c>
      <c r="D34" s="4" t="s">
        <v>65</v>
      </c>
      <c r="E34" s="4" t="s">
        <v>33</v>
      </c>
    </row>
    <row r="35" spans="1:5">
      <c r="A35" s="2" t="s">
        <v>101</v>
      </c>
      <c r="B35" s="2" t="s">
        <v>392</v>
      </c>
      <c r="C35" s="2" t="s">
        <v>186</v>
      </c>
      <c r="D35" s="2" t="s">
        <v>240</v>
      </c>
      <c r="E35" s="2">
        <v>5</v>
      </c>
    </row>
    <row r="36" spans="1:5">
      <c r="A36" s="2" t="s">
        <v>81</v>
      </c>
      <c r="B36" s="2" t="s">
        <v>422</v>
      </c>
      <c r="C36" s="2" t="s">
        <v>186</v>
      </c>
      <c r="D36" s="2" t="s">
        <v>190</v>
      </c>
      <c r="E36" s="2">
        <v>102</v>
      </c>
    </row>
    <row r="37" spans="1:5">
      <c r="A37" s="2" t="s">
        <v>115</v>
      </c>
      <c r="B37" s="2" t="s">
        <v>423</v>
      </c>
      <c r="C37" s="2" t="s">
        <v>186</v>
      </c>
      <c r="D37" s="2" t="s">
        <v>203</v>
      </c>
      <c r="E37" s="2">
        <v>3</v>
      </c>
    </row>
    <row r="38" spans="1:5">
      <c r="A38" s="2"/>
      <c r="B38" s="2"/>
      <c r="C38" s="2"/>
      <c r="D38" s="8" t="s">
        <v>105</v>
      </c>
      <c r="E38" s="10">
        <f>SUM(E35:E37)</f>
        <v>110</v>
      </c>
    </row>
    <row r="39" spans="1:5">
      <c r="A39" s="2"/>
      <c r="B39" s="2"/>
      <c r="C39" s="2"/>
      <c r="D39" s="2"/>
      <c r="E39" s="2"/>
    </row>
    <row r="40" spans="1:5" ht="15">
      <c r="A40" s="4" t="s">
        <v>118</v>
      </c>
      <c r="B40" s="4" t="s">
        <v>27</v>
      </c>
      <c r="C40" s="6" t="s">
        <v>13</v>
      </c>
      <c r="D40" s="4" t="s">
        <v>65</v>
      </c>
      <c r="E40" s="4" t="s">
        <v>33</v>
      </c>
    </row>
    <row r="41" spans="1:5">
      <c r="A41" s="2" t="s">
        <v>79</v>
      </c>
      <c r="B41" s="2" t="s">
        <v>429</v>
      </c>
      <c r="C41" s="2" t="s">
        <v>186</v>
      </c>
      <c r="D41" s="2" t="s">
        <v>96</v>
      </c>
      <c r="E41" s="2">
        <v>26</v>
      </c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8" t="s">
        <v>119</v>
      </c>
      <c r="E44" s="10">
        <f>SUM(E41:E42)</f>
        <v>26</v>
      </c>
    </row>
    <row r="45" spans="1:5" ht="16">
      <c r="A45" s="41" t="s">
        <v>270</v>
      </c>
      <c r="B45" s="41"/>
      <c r="C45" s="41"/>
      <c r="D45" s="41"/>
      <c r="E45" s="41"/>
    </row>
    <row r="46" spans="1:5" ht="15">
      <c r="A46" s="4" t="s">
        <v>271</v>
      </c>
      <c r="B46" s="4" t="s">
        <v>27</v>
      </c>
      <c r="C46" s="6"/>
      <c r="D46" s="4" t="s">
        <v>68</v>
      </c>
      <c r="E46" s="4" t="s">
        <v>3</v>
      </c>
    </row>
    <row r="47" spans="1:5">
      <c r="A47" s="17" t="s">
        <v>74</v>
      </c>
      <c r="B47" s="2" t="s">
        <v>272</v>
      </c>
      <c r="C47" s="2"/>
      <c r="D47" s="2" t="s">
        <v>240</v>
      </c>
      <c r="E47" s="2">
        <v>94</v>
      </c>
    </row>
    <row r="48" spans="1:5">
      <c r="A48" s="2" t="s">
        <v>74</v>
      </c>
      <c r="B48" s="2" t="s">
        <v>272</v>
      </c>
      <c r="C48" s="2"/>
      <c r="D48" s="2" t="s">
        <v>124</v>
      </c>
      <c r="E48" s="2">
        <v>94</v>
      </c>
    </row>
    <row r="49" spans="1:5">
      <c r="A49" s="2"/>
      <c r="B49" s="2"/>
      <c r="C49" s="2"/>
      <c r="D49" s="38" t="s">
        <v>320</v>
      </c>
      <c r="E49" s="39">
        <f>SUM(E47:E48)</f>
        <v>188</v>
      </c>
    </row>
    <row r="50" spans="1:5">
      <c r="A50" s="2"/>
      <c r="B50" s="2"/>
      <c r="C50" s="2"/>
      <c r="D50" s="2"/>
      <c r="E50" s="2"/>
    </row>
    <row r="51" spans="1:5" ht="16">
      <c r="A51" s="41" t="s">
        <v>37</v>
      </c>
      <c r="B51" s="41"/>
      <c r="C51" s="41"/>
      <c r="D51" s="41"/>
      <c r="E51" s="41"/>
    </row>
    <row r="52" spans="1:5" ht="15">
      <c r="A52" s="4" t="s">
        <v>8</v>
      </c>
      <c r="B52" s="4" t="s">
        <v>27</v>
      </c>
      <c r="C52" s="6" t="s">
        <v>57</v>
      </c>
      <c r="D52" s="4" t="s">
        <v>68</v>
      </c>
      <c r="E52" s="4" t="s">
        <v>3</v>
      </c>
    </row>
    <row r="53" spans="1:5">
      <c r="A53" s="17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 ht="16">
      <c r="A59" s="41" t="s">
        <v>38</v>
      </c>
      <c r="B59" s="41"/>
      <c r="C59" s="41"/>
      <c r="D59" s="41"/>
      <c r="E59" s="41"/>
    </row>
    <row r="60" spans="1:5" ht="15">
      <c r="A60" s="4" t="s">
        <v>17</v>
      </c>
      <c r="B60" s="4" t="s">
        <v>27</v>
      </c>
      <c r="C60" s="6" t="s">
        <v>57</v>
      </c>
      <c r="D60" s="4" t="s">
        <v>68</v>
      </c>
      <c r="E60" s="4" t="s">
        <v>3</v>
      </c>
    </row>
    <row r="61" spans="1:5">
      <c r="A61" s="17"/>
      <c r="B61" s="2"/>
      <c r="C61" s="2"/>
      <c r="D61" s="2"/>
      <c r="E61" s="2"/>
    </row>
    <row r="62" spans="1:5">
      <c r="A62" s="2"/>
      <c r="B62" s="2"/>
      <c r="C62" s="2"/>
      <c r="D62" s="8" t="s">
        <v>45</v>
      </c>
      <c r="E62" s="10">
        <f>SUM(E61:E61)</f>
        <v>0</v>
      </c>
    </row>
    <row r="63" spans="1:5">
      <c r="A63" s="2"/>
      <c r="B63" s="2"/>
      <c r="C63" s="2"/>
      <c r="D63" s="2"/>
      <c r="E63" s="2"/>
    </row>
    <row r="64" spans="1:5" ht="15">
      <c r="A64" s="4" t="s">
        <v>118</v>
      </c>
      <c r="B64" s="4" t="s">
        <v>27</v>
      </c>
      <c r="C64" s="6" t="s">
        <v>57</v>
      </c>
      <c r="D64" s="4" t="s">
        <v>51</v>
      </c>
      <c r="E64" s="4" t="s">
        <v>3</v>
      </c>
    </row>
    <row r="65" spans="1:5">
      <c r="A65" s="17"/>
      <c r="B65" s="2"/>
      <c r="C65" s="2"/>
      <c r="D65" s="2"/>
      <c r="E65" s="2"/>
    </row>
    <row r="66" spans="1:5">
      <c r="A66" s="2"/>
      <c r="B66" s="2"/>
      <c r="C66" s="2"/>
      <c r="D66" s="8" t="s">
        <v>119</v>
      </c>
      <c r="E66" s="10">
        <f>SUM(E65:E65)</f>
        <v>0</v>
      </c>
    </row>
    <row r="67" spans="1:5">
      <c r="A67" s="2"/>
      <c r="B67" s="2"/>
      <c r="C67" s="2"/>
      <c r="D67" s="2"/>
      <c r="E67" s="2"/>
    </row>
    <row r="68" spans="1:5">
      <c r="D68" s="25" t="s">
        <v>126</v>
      </c>
      <c r="E68" s="27">
        <v>91</v>
      </c>
    </row>
  </sheetData>
  <mergeCells count="3">
    <mergeCell ref="A51:E51"/>
    <mergeCell ref="A59:E59"/>
    <mergeCell ref="A45:E45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F23" sqref="F23"/>
    </sheetView>
  </sheetViews>
  <sheetFormatPr baseColWidth="10" defaultRowHeight="13" x14ac:dyDescent="0"/>
  <cols>
    <col min="1" max="1" width="14" customWidth="1"/>
    <col min="2" max="2" width="14.5703125" customWidth="1"/>
  </cols>
  <sheetData>
    <row r="1" spans="1:3">
      <c r="A1" s="28" t="s">
        <v>130</v>
      </c>
      <c r="B1" s="28" t="s">
        <v>30</v>
      </c>
      <c r="C1" s="28" t="s">
        <v>19</v>
      </c>
    </row>
    <row r="2" spans="1:3">
      <c r="A2" s="29">
        <v>40780</v>
      </c>
      <c r="B2" s="31"/>
      <c r="C2" s="30">
        <v>8</v>
      </c>
    </row>
    <row r="3" spans="1:3">
      <c r="A3" s="29">
        <v>40793</v>
      </c>
      <c r="B3" s="31"/>
      <c r="C3" s="30">
        <v>32</v>
      </c>
    </row>
    <row r="4" spans="1:3">
      <c r="A4" s="29">
        <v>40794</v>
      </c>
      <c r="B4" s="31"/>
      <c r="C4" s="30">
        <v>49</v>
      </c>
    </row>
    <row r="5" spans="1:3">
      <c r="A5" s="29">
        <v>40795</v>
      </c>
      <c r="B5" s="31"/>
      <c r="C5" s="30">
        <v>27</v>
      </c>
    </row>
    <row r="6" spans="1:3">
      <c r="A6" s="29">
        <v>40797</v>
      </c>
      <c r="B6" s="31"/>
      <c r="C6" s="30">
        <v>98</v>
      </c>
    </row>
    <row r="7" spans="1:3">
      <c r="A7" s="29">
        <v>40799</v>
      </c>
      <c r="B7" s="31"/>
      <c r="C7" s="30">
        <v>50</v>
      </c>
    </row>
    <row r="8" spans="1:3">
      <c r="A8" s="29">
        <v>40802</v>
      </c>
      <c r="B8" s="31"/>
      <c r="C8" s="30">
        <v>31</v>
      </c>
    </row>
    <row r="9" spans="1:3">
      <c r="A9" s="29">
        <v>40804</v>
      </c>
      <c r="B9" s="31"/>
      <c r="C9" s="30">
        <v>77</v>
      </c>
    </row>
    <row r="10" spans="1:3">
      <c r="A10" s="29">
        <v>40808</v>
      </c>
      <c r="B10" s="31"/>
      <c r="C10" s="30">
        <v>34</v>
      </c>
    </row>
    <row r="11" spans="1:3">
      <c r="A11" s="29">
        <v>40809</v>
      </c>
      <c r="B11" s="31"/>
      <c r="C11" s="30">
        <v>31</v>
      </c>
    </row>
    <row r="12" spans="1:3">
      <c r="A12" s="29">
        <v>40813</v>
      </c>
      <c r="B12" s="31"/>
      <c r="C12" s="30">
        <v>36</v>
      </c>
    </row>
    <row r="13" spans="1:3">
      <c r="A13" s="29">
        <v>40815</v>
      </c>
      <c r="B13" s="31"/>
      <c r="C13" s="30">
        <v>17</v>
      </c>
    </row>
    <row r="14" spans="1:3">
      <c r="A14" s="29">
        <v>40816</v>
      </c>
      <c r="B14" s="31"/>
      <c r="C14" s="30">
        <v>57</v>
      </c>
    </row>
    <row r="15" spans="1:3">
      <c r="A15" s="29">
        <v>40820</v>
      </c>
      <c r="B15" s="31"/>
      <c r="C15" s="30">
        <v>39</v>
      </c>
    </row>
    <row r="16" spans="1:3">
      <c r="A16" s="29">
        <v>40821</v>
      </c>
      <c r="B16" s="31"/>
      <c r="C16" s="30">
        <v>34</v>
      </c>
    </row>
    <row r="17" spans="1:3">
      <c r="A17" s="29">
        <v>40822</v>
      </c>
      <c r="B17" s="31"/>
      <c r="C17" s="30">
        <v>56</v>
      </c>
    </row>
    <row r="18" spans="1:3">
      <c r="A18" s="29">
        <v>40823</v>
      </c>
      <c r="B18" s="31"/>
      <c r="C18" s="30">
        <v>29</v>
      </c>
    </row>
    <row r="19" spans="1:3">
      <c r="A19" s="29">
        <v>40825</v>
      </c>
      <c r="B19" s="31"/>
      <c r="C19" s="30">
        <v>76</v>
      </c>
    </row>
    <row r="20" spans="1:3">
      <c r="A20" s="29">
        <v>40827</v>
      </c>
      <c r="B20" s="31"/>
      <c r="C20" s="30">
        <v>55</v>
      </c>
    </row>
    <row r="21" spans="1:3">
      <c r="A21" s="29">
        <v>40828</v>
      </c>
      <c r="B21" s="31"/>
      <c r="C21" s="30">
        <v>22</v>
      </c>
    </row>
    <row r="22" spans="1:3">
      <c r="A22" s="29">
        <v>40829</v>
      </c>
      <c r="B22" s="31"/>
      <c r="C22" s="30">
        <v>27</v>
      </c>
    </row>
    <row r="23" spans="1:3">
      <c r="A23" s="29">
        <v>40830</v>
      </c>
      <c r="B23" s="31"/>
      <c r="C23" s="30">
        <v>55</v>
      </c>
    </row>
    <row r="24" spans="1:3">
      <c r="A24" s="29">
        <v>40831</v>
      </c>
      <c r="B24" s="31"/>
      <c r="C24" s="30">
        <v>27</v>
      </c>
    </row>
    <row r="25" spans="1:3">
      <c r="A25" s="29">
        <v>40832</v>
      </c>
      <c r="B25" s="31"/>
      <c r="C25" s="30">
        <v>143</v>
      </c>
    </row>
    <row r="26" spans="1:3">
      <c r="A26" s="29">
        <v>40834</v>
      </c>
      <c r="B26" s="31"/>
      <c r="C26" s="30">
        <v>104</v>
      </c>
    </row>
    <row r="27" spans="1:3">
      <c r="A27" s="29">
        <v>40835</v>
      </c>
      <c r="B27" s="31"/>
      <c r="C27" s="30">
        <v>40</v>
      </c>
    </row>
    <row r="28" spans="1:3">
      <c r="A28" s="29">
        <v>40836</v>
      </c>
      <c r="B28" s="31"/>
      <c r="C28" s="30">
        <v>110</v>
      </c>
    </row>
    <row r="29" spans="1:3">
      <c r="A29" s="29">
        <v>40837</v>
      </c>
      <c r="B29" s="31"/>
      <c r="C29" s="30">
        <v>35</v>
      </c>
    </row>
    <row r="30" spans="1:3">
      <c r="A30" s="29">
        <v>40839</v>
      </c>
      <c r="B30" s="31"/>
      <c r="C30" s="30">
        <v>127</v>
      </c>
    </row>
    <row r="31" spans="1:3">
      <c r="A31" s="29">
        <v>40841</v>
      </c>
      <c r="B31" s="31"/>
      <c r="C31" s="30">
        <v>106</v>
      </c>
    </row>
    <row r="32" spans="1:3">
      <c r="A32" s="29">
        <v>40843</v>
      </c>
      <c r="B32" s="31"/>
      <c r="C32" s="30">
        <v>74</v>
      </c>
    </row>
    <row r="33" spans="1:3">
      <c r="A33" s="29">
        <v>40844</v>
      </c>
      <c r="B33" s="31"/>
      <c r="C33" s="30">
        <v>117</v>
      </c>
    </row>
    <row r="34" spans="1:3">
      <c r="A34" s="29">
        <v>40845</v>
      </c>
      <c r="B34" s="31"/>
      <c r="C34" s="30">
        <v>62</v>
      </c>
    </row>
    <row r="35" spans="1:3">
      <c r="A35" s="29">
        <v>40846</v>
      </c>
      <c r="B35" s="31"/>
      <c r="C35" s="30">
        <v>191</v>
      </c>
    </row>
    <row r="36" spans="1:3">
      <c r="B36" s="32" t="s">
        <v>131</v>
      </c>
      <c r="C36" s="27">
        <f>SUM(C2:C35)</f>
        <v>2076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TRIPS</vt:lpstr>
      <vt:lpstr>SPORTS TRIPS</vt:lpstr>
      <vt:lpstr>FIELD-ACTIVITY TRIPS</vt:lpstr>
      <vt:lpstr>ST. JOES TRIPS</vt:lpstr>
      <vt:lpstr>DRIVERS ED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cp:lastPrinted>2015-12-09T16:22:31Z</cp:lastPrinted>
  <dcterms:created xsi:type="dcterms:W3CDTF">2013-10-24T15:20:49Z</dcterms:created>
  <dcterms:modified xsi:type="dcterms:W3CDTF">2016-05-06T16:09:50Z</dcterms:modified>
</cp:coreProperties>
</file>